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7"/>
  </bookViews>
  <sheets>
    <sheet name="封面" sheetId="1" r:id="rId1"/>
    <sheet name="1 工业一" sheetId="2" r:id="rId2"/>
    <sheet name="2 工业二" sheetId="3" r:id="rId3"/>
    <sheet name="4 工业四" sheetId="4" r:id="rId4"/>
    <sheet name="5 固定资产投资一" sheetId="5" r:id="rId5"/>
    <sheet name="6 固定资产投资二" sheetId="6" r:id="rId6"/>
    <sheet name="7 国内外贸易" sheetId="7" r:id="rId7"/>
    <sheet name="8 财政金融" sheetId="8" r:id="rId8"/>
  </sheets>
  <definedNames>
    <definedName name="_xlnm.Print_Area" localSheetId="3">'4 工业四'!$A$1:$C$17</definedName>
    <definedName name="_xlnm.Print_Area" localSheetId="4">'5 固定资产投资一'!$A$1:$C$17</definedName>
  </definedNames>
  <calcPr fullCalcOnLoad="1"/>
</workbook>
</file>

<file path=xl/sharedStrings.xml><?xml version="1.0" encoding="utf-8"?>
<sst xmlns="http://schemas.openxmlformats.org/spreadsheetml/2006/main" count="134" uniqueCount="95">
  <si>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</si>
  <si>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</si>
  <si>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</si>
  <si>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</si>
  <si>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1-2月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</si>
  <si>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</si>
  <si>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</si>
  <si>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</si>
  <si>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</si>
  <si>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二、规模以上工业产值</t>
  </si>
  <si>
    <r>
      <t xml:space="preserve">          1.</t>
    </r>
    <r>
      <rPr>
        <sz val="10.5"/>
        <rFont val="宋体"/>
        <family val="0"/>
      </rPr>
      <t>轻工业</t>
    </r>
  </si>
  <si>
    <r>
      <t xml:space="preserve">          2.</t>
    </r>
    <r>
      <rPr>
        <sz val="10.5"/>
        <rFont val="宋体"/>
        <family val="0"/>
      </rPr>
      <t>重工业</t>
    </r>
  </si>
  <si>
    <t xml:space="preserve">   按经济类型分</t>
  </si>
  <si>
    <r>
      <t xml:space="preserve">           1.</t>
    </r>
    <r>
      <rPr>
        <sz val="10.5"/>
        <rFont val="宋体"/>
        <family val="0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</si>
  <si>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</si>
  <si>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</si>
  <si>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</si>
  <si>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、工业总产值绝对数按当年价计算，增长速度按可比价计算。</t>
    </r>
  </si>
  <si>
    <r>
      <t xml:space="preserve">        2</t>
    </r>
    <r>
      <rPr>
        <sz val="9"/>
        <rFont val="宋体"/>
        <family val="0"/>
      </rPr>
      <t>、规模以上工业企业统计标准为年主营业务收入</t>
    </r>
    <r>
      <rPr>
        <sz val="9"/>
        <rFont val="Arial"/>
        <family val="2"/>
      </rPr>
      <t>2000</t>
    </r>
    <r>
      <rPr>
        <sz val="9"/>
        <rFont val="宋体"/>
        <family val="0"/>
      </rPr>
      <t>万元及以上。</t>
    </r>
  </si>
  <si>
    <r>
      <t>—</t>
    </r>
    <r>
      <rPr>
        <sz val="10.5"/>
        <rFont val="Times New Roman"/>
        <family val="1"/>
      </rPr>
      <t xml:space="preserve"> 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</si>
  <si>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</si>
  <si>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</si>
  <si>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</si>
  <si>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</si>
  <si>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</si>
  <si>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</si>
  <si>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</si>
  <si>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</si>
  <si>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</si>
  <si>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>三、用电量</t>
  </si>
  <si>
    <r>
      <t xml:space="preserve">    全社会用电量</t>
    </r>
    <r>
      <rPr>
        <sz val="9"/>
        <rFont val="宋体"/>
        <family val="0"/>
      </rPr>
      <t>（万千瓦时）</t>
    </r>
  </si>
  <si>
    <r>
      <t xml:space="preserve">    #工业用电量</t>
    </r>
    <r>
      <rPr>
        <sz val="9"/>
        <rFont val="宋体"/>
        <family val="0"/>
      </rPr>
      <t>（万千瓦时）</t>
    </r>
  </si>
  <si>
    <r>
      <t xml:space="preserve">  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2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   </t>
    </r>
  </si>
  <si>
    <t xml:space="preserve"> 分镇、街规模以上工业总产值</t>
  </si>
  <si>
    <t>指 标 名 称</t>
  </si>
  <si>
    <t>同 比
+-（%）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</si>
  <si>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</si>
  <si>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</si>
  <si>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</si>
  <si>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</si>
  <si>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</si>
  <si>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</si>
  <si>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</si>
  <si>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</si>
  <si>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</si>
  <si>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</si>
  <si>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</si>
  <si>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</si>
  <si>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t xml:space="preserve">  </t>
  </si>
  <si>
    <t xml:space="preserve">— 3— </t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</si>
  <si>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</si>
  <si>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</si>
  <si>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</si>
  <si>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</si>
  <si>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</si>
  <si>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</si>
  <si>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</si>
  <si>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</si>
  <si>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</si>
  <si>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>三、商品房销售情况</t>
  </si>
  <si>
    <t xml:space="preserve">    商品房销售面积（平方米）</t>
  </si>
  <si>
    <t xml:space="preserve">    商品房销售合同金额</t>
  </si>
  <si>
    <t xml:space="preserve">—4 —  </t>
  </si>
  <si>
    <t>分镇、街固定资产投资</t>
  </si>
  <si>
    <t xml:space="preserve">  — 5 —  </t>
  </si>
  <si>
    <t>消 费 市 场、对外经济贸易</t>
  </si>
  <si>
    <t>一、社会消费品零售总额</t>
  </si>
  <si>
    <t xml:space="preserve">    #批发零售业</t>
  </si>
  <si>
    <t xml:space="preserve">     住宿餐饮业</t>
  </si>
  <si>
    <t>二、商品销售总额</t>
  </si>
  <si>
    <t xml:space="preserve">    #批发业</t>
  </si>
  <si>
    <t xml:space="preserve">     零售业</t>
  </si>
  <si>
    <t>三、对外经济贸易</t>
  </si>
  <si>
    <t xml:space="preserve">    1.外贸出口总额</t>
  </si>
  <si>
    <t xml:space="preserve">    2.新引进外资企业（家）</t>
  </si>
  <si>
    <t>——</t>
  </si>
  <si>
    <t xml:space="preserve">    3.合同利用外资(万美元)</t>
  </si>
  <si>
    <t xml:space="preserve">    4.实际利用外资（万美元）</t>
  </si>
  <si>
    <t xml:space="preserve">— 6 —  </t>
  </si>
  <si>
    <t xml:space="preserve">财政金融、市场主体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</si>
  <si>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</si>
  <si>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</si>
  <si>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</si>
  <si>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</si>
  <si>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</si>
  <si>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>二、税收收入</t>
  </si>
  <si>
    <t>三、市场主体（万户）</t>
  </si>
  <si>
    <t xml:space="preserve">      本期新开（万户）</t>
  </si>
  <si>
    <t xml:space="preserve">    #个体户（万户）</t>
  </si>
  <si>
    <t>四、金融机构存贷款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</si>
  <si>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</si>
  <si>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</si>
  <si>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</si>
  <si>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、税收收入不含免抵调库。</t>
    </r>
  </si>
  <si>
    <t xml:space="preserve">  — 7 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</si>
</sst>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</numFmts>
  <fonts count="45">
    <font>
      <sz val="12"/>
      <name val="宋体"/>
      <family val="0"/>
    </font>
    <font>
      <sz val="14"/>
      <name val="华文中宋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0"/>
      <name val="Helv"/>
      <family val="2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1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5" borderId="0" applyNumberFormat="0" applyBorder="0" applyAlignment="0" applyProtection="0"/>
    <xf numFmtId="0" fontId="13" fillId="6" borderId="0" applyNumberFormat="0" applyBorder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15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0" borderId="0" applyNumberFormat="0" applyFill="0" applyBorder="0" applyAlignment="0" applyProtection="0"/>
    <xf numFmtId="0" fontId="9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9" fillId="0" borderId="0">
      <alignment/>
      <protection/>
    </xf>
    <xf numFmtId="0" fontId="14" fillId="0" borderId="4" applyNumberFormat="0" applyFill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5" fillId="10" borderId="0" applyNumberFormat="0" applyBorder="0" applyAlignment="0" applyProtection="0"/>
    <xf numFmtId="0" fontId="30" fillId="11" borderId="6" applyNumberFormat="0" applyAlignment="0" applyProtection="0"/>
    <xf numFmtId="0" fontId="21" fillId="11" borderId="1" applyNumberFormat="0" applyAlignment="0" applyProtection="0"/>
    <xf numFmtId="0" fontId="33" fillId="12" borderId="7" applyNumberFormat="0" applyAlignment="0" applyProtection="0"/>
    <xf numFmtId="0" fontId="13" fillId="3" borderId="0" applyNumberFormat="0" applyBorder="0" applyAlignment="0" applyProtection="0"/>
    <xf numFmtId="0" fontId="15" fillId="13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34" fillId="2" borderId="0" applyNumberFormat="0" applyBorder="0" applyAlignment="0" applyProtection="0"/>
    <xf numFmtId="0" fontId="32" fillId="3" borderId="1" applyNumberFormat="0" applyAlignment="0" applyProtection="0"/>
    <xf numFmtId="0" fontId="35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13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18" borderId="0" applyNumberFormat="0" applyBorder="0" applyAlignment="0" applyProtection="0"/>
    <xf numFmtId="0" fontId="13" fillId="5" borderId="0" applyNumberFormat="0" applyBorder="0" applyAlignment="0" applyProtection="0"/>
    <xf numFmtId="0" fontId="23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3" fillId="6" borderId="0" applyNumberFormat="0" applyBorder="0" applyAlignment="0" applyProtection="0"/>
    <xf numFmtId="0" fontId="13" fillId="7" borderId="0" applyNumberFormat="0" applyBorder="0" applyAlignment="0" applyProtection="0"/>
    <xf numFmtId="0" fontId="23" fillId="15" borderId="0" applyNumberFormat="0" applyBorder="0" applyAlignment="0" applyProtection="0"/>
    <xf numFmtId="0" fontId="15" fillId="20" borderId="0" applyNumberFormat="0" applyBorder="0" applyAlignment="0" applyProtection="0"/>
    <xf numFmtId="0" fontId="13" fillId="18" borderId="0" applyNumberFormat="0" applyBorder="0" applyAlignment="0" applyProtection="0"/>
    <xf numFmtId="0" fontId="23" fillId="3" borderId="0" applyNumberFormat="0" applyBorder="0" applyAlignment="0" applyProtection="0"/>
    <xf numFmtId="0" fontId="22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5" fillId="23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9" fillId="0" borderId="0">
      <alignment/>
      <protection/>
    </xf>
    <xf numFmtId="0" fontId="0" fillId="8" borderId="2" applyNumberFormat="0" applyFont="0" applyAlignment="0" applyProtection="0"/>
    <xf numFmtId="0" fontId="27" fillId="0" borderId="3" applyNumberFormat="0" applyFill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42" fillId="0" borderId="8" applyNumberFormat="0" applyFill="0" applyAlignment="0" applyProtection="0"/>
    <xf numFmtId="0" fontId="43" fillId="11" borderId="6" applyNumberFormat="0" applyAlignment="0" applyProtection="0"/>
    <xf numFmtId="0" fontId="9" fillId="0" borderId="0">
      <alignment/>
      <protection/>
    </xf>
    <xf numFmtId="0" fontId="37" fillId="14" borderId="0" applyNumberFormat="0" applyBorder="0" applyAlignment="0" applyProtection="0"/>
    <xf numFmtId="0" fontId="38" fillId="0" borderId="0">
      <alignment/>
      <protection/>
    </xf>
  </cellStyleXfs>
  <cellXfs count="9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left" vertical="center" wrapText="1"/>
    </xf>
    <xf numFmtId="176" fontId="3" fillId="0" borderId="18" xfId="117" applyNumberFormat="1" applyFont="1" applyFill="1" applyBorder="1" applyAlignment="1">
      <alignment horizontal="right" vertical="center" wrapText="1"/>
      <protection/>
    </xf>
    <xf numFmtId="177" fontId="3" fillId="0" borderId="0" xfId="0" applyNumberFormat="1" applyFont="1" applyBorder="1" applyAlignment="1">
      <alignment vertical="center" wrapText="1"/>
    </xf>
    <xf numFmtId="178" fontId="3" fillId="0" borderId="18" xfId="0" applyNumberFormat="1" applyFont="1" applyBorder="1" applyAlignment="1">
      <alignment vertical="center" wrapText="1"/>
    </xf>
    <xf numFmtId="177" fontId="3" fillId="0" borderId="19" xfId="0" applyNumberFormat="1" applyFont="1" applyBorder="1" applyAlignment="1">
      <alignment vertical="center" wrapText="1"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177" fontId="3" fillId="0" borderId="2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3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179" fontId="3" fillId="0" borderId="2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177" fontId="3" fillId="0" borderId="20" xfId="0" applyNumberFormat="1" applyFont="1" applyBorder="1" applyAlignment="1">
      <alignment horizontal="left" vertical="center" wrapText="1"/>
    </xf>
    <xf numFmtId="176" fontId="3" fillId="0" borderId="19" xfId="0" applyNumberFormat="1" applyFont="1" applyBorder="1" applyAlignment="1">
      <alignment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right" vertical="center" wrapText="1"/>
    </xf>
    <xf numFmtId="177" fontId="3" fillId="0" borderId="16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176" fontId="3" fillId="0" borderId="12" xfId="114" applyNumberFormat="1" applyFont="1" applyFill="1" applyBorder="1" applyAlignment="1">
      <alignment horizontal="right" vertical="center" wrapText="1"/>
      <protection/>
    </xf>
    <xf numFmtId="177" fontId="3" fillId="0" borderId="0" xfId="114" applyNumberFormat="1" applyFont="1" applyFill="1" applyBorder="1" applyAlignment="1">
      <alignment horizontal="right" vertical="center" wrapText="1"/>
      <protection/>
    </xf>
    <xf numFmtId="176" fontId="3" fillId="0" borderId="19" xfId="114" applyNumberFormat="1" applyFont="1" applyFill="1" applyBorder="1" applyAlignment="1">
      <alignment horizontal="right" vertical="center" wrapText="1"/>
      <protection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7" fontId="3" fillId="0" borderId="20" xfId="114" applyNumberFormat="1" applyFont="1" applyFill="1" applyBorder="1" applyAlignment="1">
      <alignment horizontal="righ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176" fontId="3" fillId="0" borderId="15" xfId="114" applyNumberFormat="1" applyFont="1" applyFill="1" applyBorder="1" applyAlignment="1">
      <alignment horizontal="right" vertical="center" wrapText="1"/>
      <protection/>
    </xf>
    <xf numFmtId="177" fontId="6" fillId="0" borderId="16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178" fontId="3" fillId="0" borderId="12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6" fontId="3" fillId="0" borderId="19" xfId="115" applyNumberFormat="1" applyFont="1" applyBorder="1" applyAlignment="1">
      <alignment horizontal="right" vertical="center" wrapText="1"/>
      <protection/>
    </xf>
    <xf numFmtId="177" fontId="3" fillId="0" borderId="0" xfId="115" applyNumberFormat="1" applyFont="1" applyBorder="1" applyAlignment="1">
      <alignment horizontal="right" vertical="center"/>
      <protection/>
    </xf>
    <xf numFmtId="177" fontId="3" fillId="0" borderId="0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3" fillId="0" borderId="19" xfId="115" applyNumberFormat="1" applyFont="1" applyBorder="1" applyAlignment="1">
      <alignment vertical="center"/>
      <protection/>
    </xf>
    <xf numFmtId="177" fontId="3" fillId="0" borderId="20" xfId="115" applyNumberFormat="1" applyFont="1" applyBorder="1" applyAlignment="1">
      <alignment vertical="center" wrapText="1"/>
      <protection/>
    </xf>
    <xf numFmtId="176" fontId="3" fillId="0" borderId="15" xfId="115" applyNumberFormat="1" applyFont="1" applyBorder="1" applyAlignment="1">
      <alignment vertical="center"/>
      <protection/>
    </xf>
    <xf numFmtId="177" fontId="3" fillId="0" borderId="16" xfId="115" applyNumberFormat="1" applyFont="1" applyBorder="1" applyAlignment="1">
      <alignment vertical="center" wrapText="1"/>
      <protection/>
    </xf>
    <xf numFmtId="177" fontId="3" fillId="0" borderId="20" xfId="114" applyNumberFormat="1" applyFont="1" applyBorder="1" applyAlignment="1">
      <alignment horizontal="right" vertical="center" wrapText="1"/>
      <protection/>
    </xf>
    <xf numFmtId="0" fontId="3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vertical="center" wrapText="1"/>
    </xf>
    <xf numFmtId="177" fontId="3" fillId="0" borderId="16" xfId="114" applyNumberFormat="1" applyFont="1" applyBorder="1" applyAlignment="1">
      <alignment horizontal="right" vertical="center" wrapText="1"/>
      <protection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57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11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40% - 輔色2" xfId="21"/>
    <cellStyle name="40% - 强调文字颜色 3" xfId="22"/>
    <cellStyle name="20% - 輔色4" xfId="23"/>
    <cellStyle name="Comma" xfId="24"/>
    <cellStyle name="_ET_STYLE_NoName_00_ 5" xfId="25"/>
    <cellStyle name="60% - 强调文字颜色 3" xfId="26"/>
    <cellStyle name="Hyperlink" xfId="27"/>
    <cellStyle name="Percent" xfId="28"/>
    <cellStyle name="Followed Hyperlink" xfId="29"/>
    <cellStyle name="注释" xfId="30"/>
    <cellStyle name="警告文本" xfId="31"/>
    <cellStyle name="_ET_STYLE_NoName_00_ 4" xfId="32"/>
    <cellStyle name="60% - 强调文字颜色 2" xfId="33"/>
    <cellStyle name="标题 4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輸入" xfId="52"/>
    <cellStyle name="适中" xfId="53"/>
    <cellStyle name="20% - 强调文字颜色 5" xfId="54"/>
    <cellStyle name="强调文字颜色 1" xfId="55"/>
    <cellStyle name="20% - 强调文字颜色 1" xfId="56"/>
    <cellStyle name="警告文字" xfId="57"/>
    <cellStyle name="40% - 强调文字颜色 1" xfId="58"/>
    <cellStyle name="20% - 輔色2" xfId="59"/>
    <cellStyle name="20% - 强调文字颜色 2" xfId="60"/>
    <cellStyle name="40% - 輔色1" xfId="61"/>
    <cellStyle name="40% - 强调文字颜色 2" xfId="62"/>
    <cellStyle name="20% - 輔色3" xfId="63"/>
    <cellStyle name="强调文字颜色 3" xfId="64"/>
    <cellStyle name="强调文字颜色 4" xfId="65"/>
    <cellStyle name="標題" xfId="66"/>
    <cellStyle name="20% - 强调文字颜色 4" xfId="67"/>
    <cellStyle name="40% - 輔色3" xfId="68"/>
    <cellStyle name="40% - 强调文字颜色 4" xfId="69"/>
    <cellStyle name="20% - 輔色5" xfId="70"/>
    <cellStyle name="强调文字颜色 5" xfId="71"/>
    <cellStyle name="40% - 强调文字颜色 5" xfId="72"/>
    <cellStyle name="20% - 輔色6" xfId="73"/>
    <cellStyle name="合計" xfId="74"/>
    <cellStyle name="說明文字" xfId="75"/>
    <cellStyle name="60% - 强调文字颜色 5" xfId="76"/>
    <cellStyle name="强调文字颜色 6" xfId="77"/>
    <cellStyle name="0,0&#13;&#10;NA&#13;&#10;" xfId="78"/>
    <cellStyle name="40% - 强调文字颜色 6" xfId="79"/>
    <cellStyle name="60% - 强调文字颜色 6" xfId="80"/>
    <cellStyle name="40% - 輔色4" xfId="81"/>
    <cellStyle name="40% - 輔色5" xfId="82"/>
    <cellStyle name="20% - 輔色1" xfId="83"/>
    <cellStyle name="40% - 輔色6" xfId="84"/>
    <cellStyle name="60% - 輔色1" xfId="85"/>
    <cellStyle name="60% - 輔色2" xfId="86"/>
    <cellStyle name="常规 21 2" xfId="87"/>
    <cellStyle name="60% - 輔色3" xfId="88"/>
    <cellStyle name="60% - 輔色4" xfId="89"/>
    <cellStyle name="常规 12" xfId="90"/>
    <cellStyle name="60% - 輔色5" xfId="91"/>
    <cellStyle name="60% - 輔色6" xfId="92"/>
    <cellStyle name="Style 1" xfId="93"/>
    <cellStyle name="備註" xfId="94"/>
    <cellStyle name="標題 1" xfId="95"/>
    <cellStyle name="標題 2" xfId="96"/>
    <cellStyle name="標題 3" xfId="97"/>
    <cellStyle name="標題 4" xfId="98"/>
    <cellStyle name="常规 23" xfId="99"/>
    <cellStyle name="常规 18" xfId="100"/>
    <cellStyle name="常规 18 2" xfId="101"/>
    <cellStyle name="常规 33" xfId="102"/>
    <cellStyle name="常规 28" xfId="103"/>
    <cellStyle name="常规 34" xfId="104"/>
    <cellStyle name="常规 36" xfId="105"/>
    <cellStyle name="常规 45" xfId="106"/>
    <cellStyle name="常规 51" xfId="107"/>
    <cellStyle name="常规 46" xfId="108"/>
    <cellStyle name="常规 47" xfId="109"/>
    <cellStyle name="常规 53" xfId="110"/>
    <cellStyle name="常规 48" xfId="111"/>
    <cellStyle name="常规 54" xfId="112"/>
    <cellStyle name="常规 49" xfId="113"/>
    <cellStyle name="常规_2" xfId="114"/>
    <cellStyle name="常规_3" xfId="115"/>
    <cellStyle name="常规_Sheet3" xfId="116"/>
    <cellStyle name="常规_封面_1" xfId="117"/>
    <cellStyle name="輔色1" xfId="118"/>
    <cellStyle name="輔色2" xfId="119"/>
    <cellStyle name="輔色3" xfId="120"/>
    <cellStyle name="輔色4" xfId="121"/>
    <cellStyle name="輔色5" xfId="122"/>
    <cellStyle name="輔色6" xfId="123"/>
    <cellStyle name="壞" xfId="124"/>
    <cellStyle name="計算方式" xfId="125"/>
    <cellStyle name="檢查儲存格" xfId="126"/>
    <cellStyle name="連結的儲存格" xfId="127"/>
    <cellStyle name="輸出" xfId="128"/>
    <cellStyle name="样式 1" xfId="129"/>
    <cellStyle name="中等" xfId="130"/>
    <cellStyle name="常规_Sheet1" xfId="131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H9" sqref="H9"/>
    </sheetView>
  </sheetViews>
  <sheetFormatPr defaultColWidth="9.00390625" defaultRowHeight="14.25"/>
  <sheetData>
    <row r="1" spans="1:6" ht="14.25">
      <c r="A1" s="89"/>
      <c r="B1" s="90"/>
      <c r="D1" s="90"/>
      <c r="E1" s="90"/>
      <c r="F1" s="91"/>
    </row>
    <row r="2" spans="1:6" ht="14.25">
      <c r="A2" s="89"/>
      <c r="B2" s="90"/>
      <c r="D2" s="90"/>
      <c r="E2" s="90"/>
      <c r="F2" s="91"/>
    </row>
    <row r="3" spans="1:6" ht="14.25">
      <c r="A3" s="90"/>
      <c r="B3" s="90"/>
      <c r="D3" s="90"/>
      <c r="E3" s="90"/>
      <c r="F3" s="91"/>
    </row>
    <row r="4" spans="1:5" ht="14.25">
      <c r="A4" s="92"/>
      <c r="B4" s="92"/>
      <c r="C4" s="92"/>
      <c r="D4" s="92"/>
      <c r="E4" s="92"/>
    </row>
    <row r="5" spans="1:5" ht="14.25">
      <c r="A5" s="92"/>
      <c r="B5" s="92"/>
      <c r="C5" s="92"/>
      <c r="D5" s="92"/>
      <c r="E5" s="92"/>
    </row>
    <row r="6" spans="1:5" ht="14.25">
      <c r="A6" s="92"/>
      <c r="B6" s="92"/>
      <c r="C6" s="92"/>
      <c r="D6" s="92"/>
      <c r="E6" s="92"/>
    </row>
    <row r="7" spans="1:5" ht="46.5">
      <c r="A7" s="93"/>
      <c r="B7" s="93"/>
      <c r="C7" s="93"/>
      <c r="D7" s="93"/>
      <c r="E7" s="93"/>
    </row>
    <row r="8" spans="1:6" ht="46.5">
      <c r="A8" s="94" t="s">
        <v>0</v>
      </c>
      <c r="B8" s="94"/>
      <c r="C8" s="94"/>
      <c r="D8" s="94"/>
      <c r="E8" s="94"/>
      <c r="F8" s="95"/>
    </row>
    <row r="9" spans="1:5" ht="14.25">
      <c r="A9" s="96">
        <v>43497</v>
      </c>
      <c r="B9" s="97"/>
      <c r="C9" s="97"/>
      <c r="D9" s="97"/>
      <c r="E9" s="97"/>
    </row>
    <row r="10" spans="1:5" ht="14.25">
      <c r="A10" s="97"/>
      <c r="B10" s="97"/>
      <c r="C10" s="97"/>
      <c r="D10" s="97"/>
      <c r="E10" s="97"/>
    </row>
    <row r="11" spans="1:5" ht="14.25">
      <c r="A11" s="92"/>
      <c r="B11" s="92"/>
      <c r="C11" s="92"/>
      <c r="D11" s="92"/>
      <c r="E11" s="92"/>
    </row>
    <row r="12" spans="1:5" ht="14.25">
      <c r="A12" s="92"/>
      <c r="B12" s="92"/>
      <c r="C12" s="92"/>
      <c r="D12" s="92"/>
      <c r="E12" s="92"/>
    </row>
  </sheetData>
  <sheetProtection/>
  <mergeCells count="2">
    <mergeCell ref="A7:E7"/>
    <mergeCell ref="A9:E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30.25390625" style="1" customWidth="1"/>
    <col min="2" max="2" width="14.625" style="1" customWidth="1"/>
    <col min="3" max="3" width="9.875" style="1" customWidth="1"/>
    <col min="4" max="16384" width="9.00390625" style="1" customWidth="1"/>
  </cols>
  <sheetData>
    <row r="1" spans="1:3" ht="19.5">
      <c r="A1" s="31" t="s">
        <v>1</v>
      </c>
      <c r="B1" s="31"/>
      <c r="C1" s="31"/>
    </row>
    <row r="2" spans="1:3" ht="15">
      <c r="A2" s="32" t="s">
        <v>2</v>
      </c>
      <c r="B2" s="32"/>
      <c r="C2" s="32"/>
    </row>
    <row r="3" spans="1:3" ht="14.25">
      <c r="A3" s="5" t="s">
        <v>3</v>
      </c>
      <c r="B3" s="6" t="s">
        <v>4</v>
      </c>
      <c r="C3" s="7" t="s">
        <v>5</v>
      </c>
    </row>
    <row r="4" spans="1:3" ht="27.75" customHeight="1">
      <c r="A4" s="8"/>
      <c r="B4" s="9"/>
      <c r="C4" s="10"/>
    </row>
    <row r="5" spans="1:3" ht="24.75" customHeight="1">
      <c r="A5" s="14" t="s">
        <v>6</v>
      </c>
      <c r="B5" s="38">
        <v>1811948.3199666</v>
      </c>
      <c r="C5" s="83">
        <v>0.2</v>
      </c>
    </row>
    <row r="6" spans="1:3" ht="24.75" customHeight="1">
      <c r="A6" s="14" t="s">
        <v>7</v>
      </c>
      <c r="B6" s="38">
        <v>575754.717</v>
      </c>
      <c r="C6" s="83">
        <v>-6.81</v>
      </c>
    </row>
    <row r="7" spans="1:3" ht="24.75" customHeight="1">
      <c r="A7" s="14" t="s">
        <v>8</v>
      </c>
      <c r="B7" s="38">
        <v>1811416.1038112082</v>
      </c>
      <c r="C7" s="83">
        <v>-0.31</v>
      </c>
    </row>
    <row r="8" spans="1:3" ht="24.75" customHeight="1">
      <c r="A8" s="14" t="s">
        <v>9</v>
      </c>
      <c r="B8" s="38">
        <v>1456725.459</v>
      </c>
      <c r="C8" s="83">
        <v>0.2</v>
      </c>
    </row>
    <row r="9" spans="1:3" ht="24.75" customHeight="1">
      <c r="A9" s="84" t="s">
        <v>10</v>
      </c>
      <c r="B9" s="38">
        <v>252367.7</v>
      </c>
      <c r="C9" s="83">
        <v>-38.41020714129464</v>
      </c>
    </row>
    <row r="10" spans="1:3" ht="24.75" customHeight="1">
      <c r="A10" s="84" t="s">
        <v>11</v>
      </c>
      <c r="B10" s="38">
        <v>1204357.759</v>
      </c>
      <c r="C10" s="83">
        <v>12.544618004114083</v>
      </c>
    </row>
    <row r="11" spans="1:3" ht="24.75" customHeight="1">
      <c r="A11" s="14" t="s">
        <v>12</v>
      </c>
      <c r="B11" s="38"/>
      <c r="C11" s="83"/>
    </row>
    <row r="12" spans="1:3" ht="24.75" customHeight="1">
      <c r="A12" s="84" t="s">
        <v>13</v>
      </c>
      <c r="B12" s="38">
        <v>1012.2</v>
      </c>
      <c r="C12" s="83">
        <v>-4.774109832198292</v>
      </c>
    </row>
    <row r="13" spans="1:3" ht="24.75" customHeight="1">
      <c r="A13" s="14" t="s">
        <v>14</v>
      </c>
      <c r="B13" s="38">
        <v>1246.4</v>
      </c>
      <c r="C13" s="83">
        <v>17.631414458301386</v>
      </c>
    </row>
    <row r="14" spans="1:3" ht="24.75" customHeight="1">
      <c r="A14" s="14" t="s">
        <v>15</v>
      </c>
      <c r="B14" s="38">
        <v>1054350.359</v>
      </c>
      <c r="C14" s="83">
        <v>3.76</v>
      </c>
    </row>
    <row r="15" spans="1:3" ht="24.75" customHeight="1">
      <c r="A15" s="85" t="s">
        <v>16</v>
      </c>
      <c r="B15" s="86">
        <v>400116.5</v>
      </c>
      <c r="C15" s="87">
        <f>-13.32</f>
        <v>-13.32</v>
      </c>
    </row>
    <row r="16" spans="1:3" ht="24.75" customHeight="1">
      <c r="A16" s="28" t="s">
        <v>17</v>
      </c>
      <c r="B16" s="28"/>
      <c r="C16" s="28"/>
    </row>
    <row r="17" spans="1:3" ht="24.75" customHeight="1">
      <c r="A17" s="88" t="s">
        <v>18</v>
      </c>
      <c r="B17" s="88"/>
      <c r="C17" s="88"/>
    </row>
    <row r="18" spans="1:3" ht="14.25">
      <c r="A18" s="3"/>
      <c r="B18" s="3"/>
      <c r="C18" s="55" t="s">
        <v>19</v>
      </c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N11" sqref="N11"/>
    </sheetView>
  </sheetViews>
  <sheetFormatPr defaultColWidth="9.00390625" defaultRowHeight="14.25"/>
  <cols>
    <col min="1" max="1" width="28.00390625" style="1" customWidth="1"/>
    <col min="2" max="2" width="14.375" style="1" customWidth="1"/>
    <col min="3" max="3" width="12.375" style="1" customWidth="1"/>
    <col min="4" max="16384" width="9.00390625" style="1" customWidth="1"/>
  </cols>
  <sheetData>
    <row r="1" spans="1:3" ht="24.75" customHeight="1">
      <c r="A1" s="31" t="s">
        <v>20</v>
      </c>
      <c r="B1" s="31"/>
      <c r="C1" s="31"/>
    </row>
    <row r="2" spans="1:3" ht="24.75" customHeight="1">
      <c r="A2" s="32" t="s">
        <v>21</v>
      </c>
      <c r="B2" s="32"/>
      <c r="C2" s="32"/>
    </row>
    <row r="3" spans="1:3" ht="24.75" customHeight="1">
      <c r="A3" s="5" t="s">
        <v>3</v>
      </c>
      <c r="B3" s="6" t="s">
        <v>4</v>
      </c>
      <c r="C3" s="7" t="s">
        <v>5</v>
      </c>
    </row>
    <row r="4" spans="1:3" ht="24.75" customHeight="1">
      <c r="A4" s="8"/>
      <c r="B4" s="9"/>
      <c r="C4" s="10"/>
    </row>
    <row r="5" spans="1:3" s="3" customFormat="1" ht="27.75" customHeight="1">
      <c r="A5" s="71" t="s">
        <v>22</v>
      </c>
      <c r="B5" s="72"/>
      <c r="C5" s="73"/>
    </row>
    <row r="6" spans="1:3" ht="27.75" customHeight="1">
      <c r="A6" s="14" t="s">
        <v>23</v>
      </c>
      <c r="B6" s="74">
        <v>646538.6</v>
      </c>
      <c r="C6" s="75">
        <v>8.58</v>
      </c>
    </row>
    <row r="7" spans="1:3" ht="27.75" customHeight="1">
      <c r="A7" s="14" t="s">
        <v>24</v>
      </c>
      <c r="B7" s="74">
        <v>1165409.7199666002</v>
      </c>
      <c r="C7" s="75">
        <v>-5.66</v>
      </c>
    </row>
    <row r="8" spans="1:3" ht="27.75" customHeight="1">
      <c r="A8" s="50" t="s">
        <v>25</v>
      </c>
      <c r="B8" s="38">
        <v>545322.1109999999</v>
      </c>
      <c r="C8" s="76">
        <v>-10.484992614102994</v>
      </c>
    </row>
    <row r="9" spans="1:3" ht="27.75" customHeight="1">
      <c r="A9" s="14" t="s">
        <v>26</v>
      </c>
      <c r="B9" s="74">
        <v>295641.77699999994</v>
      </c>
      <c r="C9" s="75">
        <v>-4.072340413733134</v>
      </c>
    </row>
    <row r="10" spans="1:3" ht="27.75" customHeight="1">
      <c r="A10" s="14" t="s">
        <v>27</v>
      </c>
      <c r="B10" s="74">
        <v>88078.3</v>
      </c>
      <c r="C10" s="75">
        <v>-21.38445555538173</v>
      </c>
    </row>
    <row r="11" spans="1:3" ht="27.75" customHeight="1">
      <c r="A11" s="14" t="s">
        <v>28</v>
      </c>
      <c r="B11" s="38">
        <v>161602.03400000004</v>
      </c>
      <c r="C11" s="76">
        <v>-14.48140420637758</v>
      </c>
    </row>
    <row r="12" spans="1:3" ht="27.75" customHeight="1">
      <c r="A12" s="50" t="s">
        <v>29</v>
      </c>
      <c r="B12" s="77"/>
      <c r="C12" s="78"/>
    </row>
    <row r="13" spans="1:3" ht="27.75" customHeight="1">
      <c r="A13" s="14" t="s">
        <v>30</v>
      </c>
      <c r="B13" s="79">
        <v>78842.7002</v>
      </c>
      <c r="C13" s="80">
        <v>-8.14</v>
      </c>
    </row>
    <row r="14" spans="1:3" ht="27.75" customHeight="1">
      <c r="A14" s="40" t="s">
        <v>31</v>
      </c>
      <c r="B14" s="81">
        <v>39268.3485</v>
      </c>
      <c r="C14" s="82">
        <v>-24.01</v>
      </c>
    </row>
    <row r="15" spans="2:3" ht="27.75" customHeight="1">
      <c r="B15" s="3"/>
      <c r="C15" s="29" t="s">
        <v>32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6" sqref="E6"/>
    </sheetView>
  </sheetViews>
  <sheetFormatPr defaultColWidth="9.00390625" defaultRowHeight="14.25"/>
  <cols>
    <col min="1" max="1" width="25.875" style="1" customWidth="1"/>
    <col min="2" max="2" width="14.25390625" style="1" customWidth="1"/>
    <col min="3" max="3" width="10.25390625" style="1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56" t="s">
        <v>33</v>
      </c>
      <c r="B1" s="56"/>
      <c r="C1" s="56"/>
    </row>
    <row r="2" spans="1:3" ht="24.75" customHeight="1">
      <c r="A2" s="57" t="s">
        <v>2</v>
      </c>
      <c r="B2" s="57"/>
      <c r="C2" s="57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4.75" customHeight="1">
      <c r="A5" s="58" t="s">
        <v>36</v>
      </c>
      <c r="B5" s="59">
        <v>645538.6</v>
      </c>
      <c r="C5" s="60">
        <v>8.59</v>
      </c>
    </row>
    <row r="6" spans="1:6" ht="24.75" customHeight="1">
      <c r="A6" s="58" t="s">
        <v>37</v>
      </c>
      <c r="B6" s="61">
        <v>22471.5</v>
      </c>
      <c r="C6" s="60">
        <v>-38.782337994097105</v>
      </c>
      <c r="E6" s="62"/>
      <c r="F6" s="63"/>
    </row>
    <row r="7" spans="1:6" ht="24.75" customHeight="1">
      <c r="A7" s="58" t="s">
        <v>38</v>
      </c>
      <c r="B7" s="61">
        <v>87500.86</v>
      </c>
      <c r="C7" s="60">
        <v>28.789482154251054</v>
      </c>
      <c r="E7" s="62"/>
      <c r="F7" s="63"/>
    </row>
    <row r="8" spans="1:6" ht="24.75" customHeight="1">
      <c r="A8" s="58" t="s">
        <v>39</v>
      </c>
      <c r="B8" s="61">
        <v>34816.031</v>
      </c>
      <c r="C8" s="60">
        <v>-19.56070903977215</v>
      </c>
      <c r="E8" s="62"/>
      <c r="F8" s="63"/>
    </row>
    <row r="9" spans="1:6" ht="24.75" customHeight="1">
      <c r="A9" s="58" t="s">
        <v>40</v>
      </c>
      <c r="B9" s="61">
        <v>147470.051</v>
      </c>
      <c r="C9" s="60">
        <v>-9.038398014790127</v>
      </c>
      <c r="E9" s="62"/>
      <c r="F9" s="63"/>
    </row>
    <row r="10" spans="1:6" ht="24.75" customHeight="1">
      <c r="A10" s="58" t="s">
        <v>41</v>
      </c>
      <c r="B10" s="61">
        <v>274201.033</v>
      </c>
      <c r="C10" s="60">
        <v>-15.56406570944262</v>
      </c>
      <c r="E10" s="62"/>
      <c r="F10" s="63"/>
    </row>
    <row r="11" spans="1:6" ht="24.75" customHeight="1">
      <c r="A11" s="58" t="s">
        <v>42</v>
      </c>
      <c r="B11" s="61">
        <v>75573.001</v>
      </c>
      <c r="C11" s="60">
        <v>-5.429495228223368</v>
      </c>
      <c r="E11" s="62"/>
      <c r="F11" s="63"/>
    </row>
    <row r="12" spans="1:6" ht="24.75" customHeight="1">
      <c r="A12" s="58" t="s">
        <v>43</v>
      </c>
      <c r="B12" s="61">
        <v>75667.758</v>
      </c>
      <c r="C12" s="60">
        <v>-5.382244316945927</v>
      </c>
      <c r="E12" s="62"/>
      <c r="F12" s="63"/>
    </row>
    <row r="13" spans="1:6" ht="24.75" customHeight="1">
      <c r="A13" s="58" t="s">
        <v>44</v>
      </c>
      <c r="B13" s="61">
        <v>3371.4139999999998</v>
      </c>
      <c r="C13" s="60">
        <v>-16.19521140535577</v>
      </c>
      <c r="E13" s="62"/>
      <c r="F13" s="63"/>
    </row>
    <row r="14" spans="1:6" ht="24.75" customHeight="1">
      <c r="A14" s="64" t="s">
        <v>45</v>
      </c>
      <c r="B14" s="61">
        <v>2572.1</v>
      </c>
      <c r="C14" s="65">
        <v>58.374316122942545</v>
      </c>
      <c r="E14" s="62"/>
      <c r="F14" s="63"/>
    </row>
    <row r="15" spans="1:6" ht="24.75" customHeight="1">
      <c r="A15" s="58" t="s">
        <v>46</v>
      </c>
      <c r="B15" s="61">
        <v>923.7</v>
      </c>
      <c r="C15" s="60">
        <v>-21.23406211282155</v>
      </c>
      <c r="E15" s="62"/>
      <c r="F15" s="63"/>
    </row>
    <row r="16" spans="1:6" ht="24.75" customHeight="1">
      <c r="A16" s="66" t="s">
        <v>47</v>
      </c>
      <c r="B16" s="67">
        <v>86619.411</v>
      </c>
      <c r="C16" s="68">
        <v>3.260332037192093</v>
      </c>
      <c r="E16" s="62"/>
      <c r="F16" s="63"/>
    </row>
    <row r="17" spans="1:5" ht="14.25">
      <c r="A17" s="69" t="s">
        <v>48</v>
      </c>
      <c r="B17" s="70"/>
      <c r="C17" s="70" t="s">
        <v>49</v>
      </c>
      <c r="E17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E10" sqref="E10:E11"/>
    </sheetView>
  </sheetViews>
  <sheetFormatPr defaultColWidth="9.00390625" defaultRowHeight="14.25"/>
  <cols>
    <col min="1" max="1" width="29.625" style="1" customWidth="1"/>
    <col min="2" max="2" width="12.875" style="1" customWidth="1"/>
    <col min="3" max="16384" width="9.00390625" style="1" customWidth="1"/>
  </cols>
  <sheetData>
    <row r="1" spans="1:3" ht="24.75" customHeight="1">
      <c r="A1" s="31" t="s">
        <v>50</v>
      </c>
      <c r="B1" s="31"/>
      <c r="C1" s="31"/>
    </row>
    <row r="2" spans="1:3" ht="24.75" customHeight="1">
      <c r="A2" s="32" t="s">
        <v>2</v>
      </c>
      <c r="B2" s="32"/>
      <c r="C2" s="32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7.75" customHeight="1">
      <c r="A5" s="50" t="s">
        <v>51</v>
      </c>
      <c r="B5" s="45">
        <v>1346953</v>
      </c>
      <c r="C5" s="39">
        <v>19.33</v>
      </c>
    </row>
    <row r="6" spans="1:3" ht="27.75" customHeight="1">
      <c r="A6" s="50" t="s">
        <v>52</v>
      </c>
      <c r="B6" s="45">
        <v>784491</v>
      </c>
      <c r="C6" s="39">
        <v>54.07</v>
      </c>
    </row>
    <row r="7" spans="1:2" ht="27.75" customHeight="1">
      <c r="A7" s="50" t="s">
        <v>53</v>
      </c>
      <c r="B7" s="45"/>
    </row>
    <row r="8" spans="1:3" ht="27.75" customHeight="1">
      <c r="A8" s="51" t="s">
        <v>54</v>
      </c>
      <c r="B8" s="45">
        <v>642600</v>
      </c>
      <c r="C8" s="39">
        <v>2.68</v>
      </c>
    </row>
    <row r="9" spans="1:3" ht="27.75" customHeight="1">
      <c r="A9" s="50" t="s">
        <v>55</v>
      </c>
      <c r="B9" s="45"/>
      <c r="C9" s="39"/>
    </row>
    <row r="10" spans="1:3" ht="27.75" customHeight="1">
      <c r="A10" s="50" t="s">
        <v>56</v>
      </c>
      <c r="B10" s="45">
        <v>164290</v>
      </c>
      <c r="C10" s="39">
        <v>57.39304</v>
      </c>
    </row>
    <row r="11" spans="1:3" ht="27.75" customHeight="1">
      <c r="A11" s="50" t="s">
        <v>57</v>
      </c>
      <c r="B11" s="45">
        <v>657763</v>
      </c>
      <c r="C11" s="39">
        <v>48.81651</v>
      </c>
    </row>
    <row r="12" spans="1:3" ht="27.75" customHeight="1">
      <c r="A12" s="51" t="s">
        <v>58</v>
      </c>
      <c r="B12" s="45">
        <v>436649</v>
      </c>
      <c r="C12" s="39">
        <v>-10.24</v>
      </c>
    </row>
    <row r="13" spans="1:3" ht="27.75" customHeight="1">
      <c r="A13" s="51" t="s">
        <v>59</v>
      </c>
      <c r="B13" s="45"/>
      <c r="C13" s="39"/>
    </row>
    <row r="14" spans="1:3" ht="27.75" customHeight="1">
      <c r="A14" s="52" t="s">
        <v>60</v>
      </c>
      <c r="B14" s="45">
        <v>294144</v>
      </c>
      <c r="C14" s="39">
        <v>5.06</v>
      </c>
    </row>
    <row r="15" spans="1:3" ht="27.75" customHeight="1">
      <c r="A15" s="53" t="s">
        <v>61</v>
      </c>
      <c r="B15" s="41">
        <v>549246</v>
      </c>
      <c r="C15" s="42">
        <v>40.47</v>
      </c>
    </row>
    <row r="16" spans="1:3" ht="14.25">
      <c r="A16" s="3"/>
      <c r="B16" s="54"/>
      <c r="C16" s="3"/>
    </row>
    <row r="17" spans="1:3" ht="14.25">
      <c r="A17" s="3" t="s">
        <v>62</v>
      </c>
      <c r="B17" s="3"/>
      <c r="C17" s="55"/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1" width="21.125" style="1" customWidth="1"/>
    <col min="2" max="2" width="13.375" style="1" customWidth="1"/>
    <col min="3" max="3" width="11.375" style="1" customWidth="1"/>
    <col min="4" max="16384" width="9.00390625" style="1" customWidth="1"/>
  </cols>
  <sheetData>
    <row r="1" spans="1:3" ht="24.75" customHeight="1">
      <c r="A1" s="31" t="s">
        <v>63</v>
      </c>
      <c r="B1" s="31"/>
      <c r="C1" s="31"/>
    </row>
    <row r="2" spans="1:3" ht="24.75" customHeight="1">
      <c r="A2" s="32" t="s">
        <v>2</v>
      </c>
      <c r="B2" s="32"/>
      <c r="C2" s="32"/>
    </row>
    <row r="3" spans="1:3" ht="18" customHeight="1">
      <c r="A3" s="5" t="s">
        <v>34</v>
      </c>
      <c r="B3" s="6" t="s">
        <v>4</v>
      </c>
      <c r="C3" s="7" t="s">
        <v>35</v>
      </c>
    </row>
    <row r="4" spans="1:3" ht="21.75" customHeight="1">
      <c r="A4" s="8"/>
      <c r="B4" s="9"/>
      <c r="C4" s="10"/>
    </row>
    <row r="5" spans="1:3" ht="24.75" customHeight="1">
      <c r="A5" s="44" t="s">
        <v>36</v>
      </c>
      <c r="B5" s="45">
        <v>331219</v>
      </c>
      <c r="C5" s="39">
        <v>-28.499</v>
      </c>
    </row>
    <row r="6" spans="1:6" ht="24.75" customHeight="1">
      <c r="A6" s="44" t="s">
        <v>37</v>
      </c>
      <c r="B6" s="45">
        <v>210686</v>
      </c>
      <c r="C6" s="39">
        <v>38.56728</v>
      </c>
      <c r="F6" s="46"/>
    </row>
    <row r="7" spans="1:6" ht="24.75" customHeight="1">
      <c r="A7" s="44" t="s">
        <v>38</v>
      </c>
      <c r="B7" s="45">
        <v>78439</v>
      </c>
      <c r="C7" s="39">
        <v>24.76975</v>
      </c>
      <c r="F7" s="46"/>
    </row>
    <row r="8" spans="1:6" ht="24.75" customHeight="1">
      <c r="A8" s="44" t="s">
        <v>39</v>
      </c>
      <c r="B8" s="45">
        <v>82015</v>
      </c>
      <c r="C8" s="39">
        <v>82.96301</v>
      </c>
      <c r="F8" s="46"/>
    </row>
    <row r="9" spans="1:6" ht="24.75" customHeight="1">
      <c r="A9" s="44" t="s">
        <v>40</v>
      </c>
      <c r="B9" s="45">
        <v>240518</v>
      </c>
      <c r="C9" s="39">
        <v>147.5611</v>
      </c>
      <c r="F9" s="46"/>
    </row>
    <row r="10" spans="1:6" ht="24.75" customHeight="1">
      <c r="A10" s="14" t="s">
        <v>41</v>
      </c>
      <c r="B10" s="45">
        <v>145742</v>
      </c>
      <c r="C10" s="39">
        <v>74.43478</v>
      </c>
      <c r="F10" s="46"/>
    </row>
    <row r="11" spans="1:6" ht="24.75" customHeight="1">
      <c r="A11" s="47" t="s">
        <v>42</v>
      </c>
      <c r="B11" s="45">
        <v>79376</v>
      </c>
      <c r="C11" s="39">
        <v>6.265396</v>
      </c>
      <c r="F11" s="46"/>
    </row>
    <row r="12" spans="1:6" ht="24.75" customHeight="1">
      <c r="A12" s="47" t="s">
        <v>43</v>
      </c>
      <c r="B12" s="45">
        <v>11799</v>
      </c>
      <c r="C12" s="39">
        <v>13.46283</v>
      </c>
      <c r="F12" s="46"/>
    </row>
    <row r="13" spans="1:6" ht="24.75" customHeight="1">
      <c r="A13" s="47" t="s">
        <v>44</v>
      </c>
      <c r="B13" s="45">
        <v>1809</v>
      </c>
      <c r="C13" s="39">
        <v>172.8507</v>
      </c>
      <c r="F13" s="46"/>
    </row>
    <row r="14" spans="1:6" ht="24.75" customHeight="1">
      <c r="A14" s="47" t="s">
        <v>45</v>
      </c>
      <c r="B14" s="45">
        <v>22470</v>
      </c>
      <c r="C14" s="39">
        <v>73.11248</v>
      </c>
      <c r="F14" s="46"/>
    </row>
    <row r="15" spans="1:6" ht="24.75" customHeight="1">
      <c r="A15" s="47" t="s">
        <v>46</v>
      </c>
      <c r="B15" s="45">
        <v>4326</v>
      </c>
      <c r="C15" s="39">
        <v>-25.013</v>
      </c>
      <c r="F15" s="46"/>
    </row>
    <row r="16" spans="1:6" ht="24.75" customHeight="1">
      <c r="A16" s="48" t="s">
        <v>47</v>
      </c>
      <c r="B16" s="41">
        <v>8667</v>
      </c>
      <c r="C16" s="42">
        <v>36.76819</v>
      </c>
      <c r="F16" s="46"/>
    </row>
    <row r="17" spans="1:6" ht="24.75" customHeight="1">
      <c r="A17" s="29"/>
      <c r="B17" s="49"/>
      <c r="C17" s="3" t="s">
        <v>64</v>
      </c>
      <c r="F17" s="46"/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" width="26.75390625" style="1" customWidth="1"/>
    <col min="2" max="2" width="13.75390625" style="1" customWidth="1"/>
    <col min="3" max="3" width="9.00390625" style="1" customWidth="1"/>
    <col min="4" max="16384" width="9.00390625" style="1" customWidth="1"/>
  </cols>
  <sheetData>
    <row r="1" spans="1:3" ht="24.75" customHeight="1">
      <c r="A1" s="31" t="s">
        <v>65</v>
      </c>
      <c r="B1" s="31"/>
      <c r="C1" s="31"/>
    </row>
    <row r="2" spans="1:3" ht="24.75" customHeight="1">
      <c r="A2" s="32" t="s">
        <v>2</v>
      </c>
      <c r="B2" s="32"/>
      <c r="C2" s="32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4.75" customHeight="1">
      <c r="A5" s="14" t="s">
        <v>66</v>
      </c>
      <c r="B5" s="33">
        <v>566448</v>
      </c>
      <c r="C5" s="34">
        <v>8.6</v>
      </c>
    </row>
    <row r="6" spans="1:4" ht="24.75" customHeight="1">
      <c r="A6" s="14" t="s">
        <v>67</v>
      </c>
      <c r="B6" s="33">
        <v>450380</v>
      </c>
      <c r="C6" s="34">
        <v>8.8</v>
      </c>
      <c r="D6" s="35"/>
    </row>
    <row r="7" spans="1:3" ht="24.75" customHeight="1">
      <c r="A7" s="14" t="s">
        <v>68</v>
      </c>
      <c r="B7" s="33">
        <v>116068</v>
      </c>
      <c r="C7" s="34">
        <v>8</v>
      </c>
    </row>
    <row r="8" spans="1:3" ht="24.75" customHeight="1">
      <c r="A8" s="14" t="s">
        <v>69</v>
      </c>
      <c r="B8" s="33">
        <v>3566673</v>
      </c>
      <c r="C8" s="34">
        <v>7.2</v>
      </c>
    </row>
    <row r="9" spans="1:3" ht="24.75" customHeight="1">
      <c r="A9" s="14" t="s">
        <v>70</v>
      </c>
      <c r="B9" s="33">
        <v>2927961</v>
      </c>
      <c r="C9" s="34">
        <v>7.1</v>
      </c>
    </row>
    <row r="10" spans="1:3" ht="24.75" customHeight="1">
      <c r="A10" s="14" t="s">
        <v>71</v>
      </c>
      <c r="B10" s="33">
        <v>638712</v>
      </c>
      <c r="C10" s="34">
        <v>7.5</v>
      </c>
    </row>
    <row r="11" spans="1:3" s="30" customFormat="1" ht="24.75" customHeight="1">
      <c r="A11" s="22" t="s">
        <v>72</v>
      </c>
      <c r="B11" s="36"/>
      <c r="C11" s="37"/>
    </row>
    <row r="12" spans="1:4" ht="24.75" customHeight="1">
      <c r="A12" s="14" t="s">
        <v>73</v>
      </c>
      <c r="B12" s="38">
        <v>345226.4776</v>
      </c>
      <c r="C12" s="21">
        <v>-7.5</v>
      </c>
      <c r="D12" s="35"/>
    </row>
    <row r="13" spans="1:3" ht="24.75" customHeight="1">
      <c r="A13" s="14" t="s">
        <v>74</v>
      </c>
      <c r="B13" s="39" t="s">
        <v>75</v>
      </c>
      <c r="C13" s="39" t="s">
        <v>75</v>
      </c>
    </row>
    <row r="14" spans="1:3" ht="24.75" customHeight="1">
      <c r="A14" s="14" t="s">
        <v>76</v>
      </c>
      <c r="B14" s="39" t="s">
        <v>75</v>
      </c>
      <c r="C14" s="39" t="s">
        <v>75</v>
      </c>
    </row>
    <row r="15" spans="1:3" ht="24.75" customHeight="1">
      <c r="A15" s="40" t="s">
        <v>77</v>
      </c>
      <c r="B15" s="41" t="s">
        <v>75</v>
      </c>
      <c r="C15" s="42" t="s">
        <v>75</v>
      </c>
    </row>
    <row r="16" spans="1:2" ht="24.75" customHeight="1">
      <c r="A16" s="43"/>
      <c r="B16" s="3"/>
    </row>
    <row r="17" spans="1:3" ht="14.25">
      <c r="A17" s="1" t="s">
        <v>78</v>
      </c>
      <c r="C17" s="29" t="s">
        <v>48</v>
      </c>
    </row>
  </sheetData>
  <sheetProtection/>
  <mergeCells count="5">
    <mergeCell ref="A1:C1"/>
    <mergeCell ref="A2:C2"/>
    <mergeCell ref="A3:A4"/>
    <mergeCell ref="B3:B4"/>
    <mergeCell ref="C3:C4"/>
  </mergeCells>
  <conditionalFormatting sqref="C9:C10">
    <cfRule type="expression" priority="1" dxfId="0" stopIfTrue="1">
      <formula>EXACT(INDIRECT(ADDRESS(ROW(),COLUMN())),INDIRECT("上月!RC",))</formula>
    </cfRule>
  </conditionalFormatting>
  <conditionalFormatting sqref="C5:C8 C11:C12">
    <cfRule type="expression" priority="5" dxfId="0" stopIfTrue="1">
      <formula>EXACT(INDIRECT(ADDRESS(ROW(),COLUMN())),INDIRECT("上月!RC",))</formula>
    </cfRule>
  </conditionalFormatting>
  <conditionalFormatting sqref="B13:C14">
    <cfRule type="expression" priority="2" dxfId="0" stopIfTrue="1">
      <formula>EXACT(INDIRECT(ADDRESS(ROW(),COLUMN())),INDIRECT("上月!RC",))</formula>
    </cfRule>
  </conditionalFormatting>
  <printOptions/>
  <pageMargins left="1.02" right="0.75" top="1" bottom="1" header="0.51" footer="0.51"/>
  <pageSetup fitToWidth="0"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27.625" style="1" customWidth="1"/>
    <col min="2" max="2" width="11.875" style="1" customWidth="1"/>
    <col min="3" max="3" width="11.125" style="1" bestFit="1" customWidth="1"/>
    <col min="4" max="16384" width="9.00390625" style="1" customWidth="1"/>
  </cols>
  <sheetData>
    <row r="1" spans="1:3" ht="24.75" customHeight="1">
      <c r="A1" s="2" t="s">
        <v>79</v>
      </c>
      <c r="B1" s="2"/>
      <c r="C1" s="2"/>
    </row>
    <row r="2" spans="1:3" ht="24.75" customHeight="1">
      <c r="A2" s="2"/>
      <c r="B2" s="2"/>
      <c r="C2" s="2"/>
    </row>
    <row r="3" spans="1:3" ht="24.75" customHeight="1">
      <c r="A3" s="3"/>
      <c r="B3" s="4" t="s">
        <v>80</v>
      </c>
      <c r="C3" s="4"/>
    </row>
    <row r="4" spans="1:3" ht="24.75" customHeight="1">
      <c r="A4" s="5" t="s">
        <v>34</v>
      </c>
      <c r="B4" s="6" t="s">
        <v>4</v>
      </c>
      <c r="C4" s="7" t="s">
        <v>35</v>
      </c>
    </row>
    <row r="5" spans="1:3" ht="24.75" customHeight="1">
      <c r="A5" s="8"/>
      <c r="B5" s="9"/>
      <c r="C5" s="10"/>
    </row>
    <row r="6" spans="1:3" ht="24.75" customHeight="1">
      <c r="A6" s="11" t="s">
        <v>81</v>
      </c>
      <c r="B6" s="12"/>
      <c r="C6" s="13"/>
    </row>
    <row r="7" spans="1:3" ht="24.75" customHeight="1">
      <c r="A7" s="14" t="s">
        <v>82</v>
      </c>
      <c r="B7" s="15">
        <v>825641</v>
      </c>
      <c r="C7" s="16">
        <v>0.28</v>
      </c>
    </row>
    <row r="8" spans="1:3" ht="24.75" customHeight="1">
      <c r="A8" s="14" t="s">
        <v>83</v>
      </c>
      <c r="B8" s="15">
        <v>236400</v>
      </c>
      <c r="C8" s="16">
        <v>25.48</v>
      </c>
    </row>
    <row r="9" spans="1:3" ht="24.75" customHeight="1">
      <c r="A9" s="14" t="s">
        <v>84</v>
      </c>
      <c r="B9" s="15">
        <v>214397</v>
      </c>
      <c r="C9" s="16">
        <v>-2.43</v>
      </c>
    </row>
    <row r="10" spans="1:3" ht="24.75" customHeight="1">
      <c r="A10" s="14" t="s">
        <v>85</v>
      </c>
      <c r="B10" s="17">
        <v>417237.552046</v>
      </c>
      <c r="C10" s="16">
        <v>42.84</v>
      </c>
    </row>
    <row r="11" spans="1:3" ht="24.75" customHeight="1">
      <c r="A11" s="14" t="s">
        <v>86</v>
      </c>
      <c r="B11" s="18">
        <v>14.8562</v>
      </c>
      <c r="C11" s="19">
        <v>16.18</v>
      </c>
    </row>
    <row r="12" spans="1:3" ht="24.75" customHeight="1">
      <c r="A12" s="20" t="s">
        <v>87</v>
      </c>
      <c r="B12" s="18">
        <v>0.32</v>
      </c>
      <c r="C12" s="21">
        <v>10.34</v>
      </c>
    </row>
    <row r="13" spans="1:3" ht="24.75" customHeight="1">
      <c r="A13" s="22" t="s">
        <v>88</v>
      </c>
      <c r="B13" s="18">
        <v>10.2622</v>
      </c>
      <c r="C13" s="21">
        <v>12.46</v>
      </c>
    </row>
    <row r="14" spans="1:3" ht="24.75" customHeight="1">
      <c r="A14" s="22" t="s">
        <v>87</v>
      </c>
      <c r="B14" s="18">
        <v>0.1935</v>
      </c>
      <c r="C14" s="21">
        <v>20.94</v>
      </c>
    </row>
    <row r="15" spans="1:3" ht="24.75" customHeight="1">
      <c r="A15" s="14" t="s">
        <v>89</v>
      </c>
      <c r="B15" s="23"/>
      <c r="C15" s="16"/>
    </row>
    <row r="16" spans="1:5" ht="24.75" customHeight="1">
      <c r="A16" s="14" t="s">
        <v>90</v>
      </c>
      <c r="B16" s="24">
        <v>16060144.287577</v>
      </c>
      <c r="C16" s="16">
        <v>12.88</v>
      </c>
      <c r="D16" s="25"/>
      <c r="E16" s="26"/>
    </row>
    <row r="17" spans="1:5" ht="24.75" customHeight="1">
      <c r="A17" s="14" t="s">
        <v>91</v>
      </c>
      <c r="B17" s="24">
        <v>8283085.986545</v>
      </c>
      <c r="C17" s="16">
        <v>13.92</v>
      </c>
      <c r="D17" s="25"/>
      <c r="E17" s="26"/>
    </row>
    <row r="18" spans="1:5" ht="24.75" customHeight="1">
      <c r="A18" s="14" t="s">
        <v>92</v>
      </c>
      <c r="B18" s="24">
        <v>13265230.578049</v>
      </c>
      <c r="C18" s="27">
        <v>20.51</v>
      </c>
      <c r="D18" s="25"/>
      <c r="E18" s="26"/>
    </row>
    <row r="19" spans="1:5" ht="21" customHeight="1">
      <c r="A19" s="28" t="s">
        <v>93</v>
      </c>
      <c r="B19" s="28"/>
      <c r="C19" s="28"/>
      <c r="E19" s="26"/>
    </row>
    <row r="20" spans="1:5" ht="14.25">
      <c r="A20" s="29"/>
      <c r="B20" s="3"/>
      <c r="C20" s="3" t="s">
        <v>94</v>
      </c>
      <c r="E20" s="26"/>
    </row>
  </sheetData>
  <sheetProtection/>
  <mergeCells count="6">
    <mergeCell ref="B3:C3"/>
    <mergeCell ref="A19:C19"/>
    <mergeCell ref="A4:A5"/>
    <mergeCell ref="B4:B5"/>
    <mergeCell ref="C4:C5"/>
    <mergeCell ref="A1:C2"/>
  </mergeCells>
  <conditionalFormatting sqref="C11:C14">
    <cfRule type="expression" priority="1" dxfId="0" stopIfTrue="1">
      <formula>EXACT(INDIRECT(ADDRESS(ROW(),COLUMN())),INDIRECT("上月!RC",))</formula>
    </cfRule>
  </conditionalFormatting>
  <printOptions/>
  <pageMargins left="1.06" right="0.75" top="1" bottom="1" header="0.51" footer="0.51"/>
  <pageSetup fitToWidth="0" horizontalDpi="600" verticalDpi="600" orientation="portrait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_Evil、</cp:lastModifiedBy>
  <cp:lastPrinted>2017-03-28T00:53:16Z</cp:lastPrinted>
  <dcterms:created xsi:type="dcterms:W3CDTF">2014-06-19T02:18:20Z</dcterms:created>
  <dcterms:modified xsi:type="dcterms:W3CDTF">2019-04-03T07:55:19Z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