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拟聘用人员名单" sheetId="2" r:id="rId1"/>
  </sheets>
  <definedNames>
    <definedName name="_xlnm._FilterDatabase" localSheetId="0" hidden="1">拟聘用人员名单!#REF!</definedName>
    <definedName name="_xlnm.Print_Titles" localSheetId="0">拟聘用人员名单!$2:$2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<sst xmlns="http://schemas.openxmlformats.org/spreadsheetml/2006/main" count="17" uniqueCount="15">
  <si>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附件</t>
  </si>
  <si>
    <t>2025年广州市增城区康园工疗站服务中心公开招用工作人员                  
拟聘用人员名单</t>
  </si>
  <si>
    <t>序号</t>
  </si>
  <si>
    <t>准考证号</t>
  </si>
  <si>
    <t>姓名</t>
  </si>
  <si>
    <t>笔试成绩</t>
  </si>
  <si>
    <t>笔试得分
（取40%）</t>
  </si>
  <si>
    <t>面试成绩</t>
  </si>
  <si>
    <t>面试得分
（取60%）</t>
  </si>
  <si>
    <t>总成绩</t>
  </si>
  <si>
    <t>是否聘用</t>
  </si>
  <si>
    <t>邓文贝</t>
  </si>
  <si>
    <t>是</t>
  </si>
  <si>
    <t>刘弘彬</t>
  </si>
  <si>
    <t>潘翠芬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</si>
</sst>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selection activeCell="A1" sqref="A1"/>
    </sheetView>
  </sheetViews>
  <sheetFormatPr defaultColWidth="9" defaultRowHeight="13.5" outlineLevelRow="5"/>
  <cols>
    <col min="1" max="1" width="7.375" customWidth="1"/>
    <col min="2" max="2" width="17.6166666666667" customWidth="1"/>
    <col min="3" max="3" width="18.1583333333333" customWidth="1"/>
    <col min="4" max="4" width="15.7166666666667" customWidth="1"/>
    <col min="5" max="5" width="17.2583333333333" customWidth="1"/>
    <col min="6" max="6" width="14.6166666666667" customWidth="1"/>
    <col min="7" max="7" width="16.2083333333333" customWidth="1"/>
    <col min="8" max="8" width="14.1166666666667" customWidth="1"/>
    <col min="9" max="9" width="12.75" customWidth="1"/>
  </cols>
  <sheetData>
    <row r="1" ht="28" customHeight="1" spans="1:9">
      <c r="A1" s="2" t="s">
        <v>0</v>
      </c>
      <c r="B1" s="3"/>
      <c r="C1" s="3"/>
      <c r="D1" s="4"/>
      <c r="E1" s="5"/>
      <c r="F1" s="3"/>
      <c r="G1" s="5"/>
      <c r="H1" s="3"/>
      <c r="I1" s="11"/>
    </row>
    <row r="2" customFormat="1" ht="73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40" customHeight="1" spans="1:9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9" t="s">
        <v>8</v>
      </c>
      <c r="H3" s="7" t="s">
        <v>9</v>
      </c>
      <c r="I3" s="12" t="s">
        <v>10</v>
      </c>
    </row>
    <row r="4" customFormat="1" ht="42" customHeight="1" spans="1:12">
      <c r="A4" s="10">
        <v>1</v>
      </c>
      <c r="B4" s="10">
        <v>2025051401</v>
      </c>
      <c r="C4" s="10" t="s">
        <v>11</v>
      </c>
      <c r="D4" s="10">
        <v>90.5</v>
      </c>
      <c r="E4" s="10">
        <f t="shared" ref="E4:E6" si="0">D4*0.4</f>
        <v>36.2</v>
      </c>
      <c r="F4" s="10">
        <v>81.3</v>
      </c>
      <c r="G4" s="10">
        <f t="shared" ref="G4:G6" si="1">F4*0.6</f>
        <v>48.78</v>
      </c>
      <c r="H4" s="10">
        <f t="shared" ref="H4:H6" si="2">E4+G4</f>
        <v>84.98</v>
      </c>
      <c r="I4" s="13" t="s">
        <v>12</v>
      </c>
      <c r="J4" s="14"/>
      <c r="K4" s="15"/>
      <c r="L4" s="14"/>
    </row>
    <row r="5" customFormat="1" ht="44" customHeight="1" spans="1:12">
      <c r="A5" s="10">
        <v>2</v>
      </c>
      <c r="B5" s="10">
        <v>2025051403</v>
      </c>
      <c r="C5" s="10" t="s">
        <v>13</v>
      </c>
      <c r="D5" s="10">
        <v>88.5</v>
      </c>
      <c r="E5" s="10">
        <f t="shared" si="0"/>
        <v>35.4</v>
      </c>
      <c r="F5" s="10">
        <v>82</v>
      </c>
      <c r="G5" s="10">
        <f t="shared" si="1"/>
        <v>49.2</v>
      </c>
      <c r="H5" s="10">
        <f t="shared" si="2"/>
        <v>84.6</v>
      </c>
      <c r="I5" s="13" t="s">
        <v>12</v>
      </c>
      <c r="J5" s="14"/>
      <c r="K5" s="15"/>
      <c r="L5" s="16"/>
    </row>
    <row r="6" ht="44" customHeight="1" spans="1:12">
      <c r="A6" s="10">
        <v>3</v>
      </c>
      <c r="B6" s="10">
        <v>2025051411</v>
      </c>
      <c r="C6" s="10" t="s">
        <v>14</v>
      </c>
      <c r="D6" s="10">
        <v>86.5</v>
      </c>
      <c r="E6" s="10">
        <f t="shared" si="0"/>
        <v>34.6</v>
      </c>
      <c r="F6" s="10">
        <v>83</v>
      </c>
      <c r="G6" s="10">
        <f t="shared" si="1"/>
        <v>49.8</v>
      </c>
      <c r="H6" s="10">
        <f t="shared" si="2"/>
        <v>84.4</v>
      </c>
      <c r="I6" s="13" t="s">
        <v>12</v>
      </c>
      <c r="J6" s="14"/>
      <c r="K6" s="15"/>
      <c r="L6" s="16"/>
    </row>
  </sheetData>
  <mergeCells count="1">
    <mergeCell ref="A2:I2"/>
  </mergeCells>
  <pageMargins left="0.786805555555556" right="0.275" top="0.590277777777778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大眼妹纸</cp:lastModifiedBy>
  <dcterms:created xsi:type="dcterms:W3CDTF">2021-07-18T01:26:00Z</dcterms:created>
  <dcterms:modified xsi:type="dcterms:W3CDTF">2025-05-29T02:14:30Z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F02E092E930F4770BFDF92EC610500CE</vt:lpwstr>
  </property>
  <property fmtid="{D5CDD505-2E9C-101B-9397-08002B2CF9AE}" pid="3" name="KSOProductBuildVer">
    <vt:lpwstr>2052-12.1.0.20784</vt:lpwstr>
  </property>
</Properties>
</file>