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615" activeTab="0"/>
  </bookViews>
  <sheets>
    <sheet name="初版-核对成绩 (2)" sheetId="1" r:id="rId1"/>
  </sheets>
  <definedNames>
    <definedName name="chengji">#REF!</definedName>
    <definedName name="gangwei">#REF!</definedName>
    <definedName name="chengji" localSheetId="0">'初版-核对成绩 (2)'!$D:$D</definedName>
    <definedName name="gangwei" localSheetId="0">'初版-核对成绩 (2)'!$B:$B</definedName>
    <definedName name="_xlnm.Print_Titles" localSheetId="0">'初版-核对成绩 (2)'!$1:$2</definedName>
    <definedName name="_xlnm.Print_Area" localSheetId="0">'初版-核对成绩 (2)'!$A$1:$J$5</definedName>
  </definedNames>
  <calcPr fullCalcOnLoad="1"/>
</workbook>
</file>

<file path=xl/sharedStrings.xml><?xml version="1.0" encoding="utf-8"?>
<sst xmlns="http://schemas.openxmlformats.org/spreadsheetml/2006/main" count="17" uniqueCount="15">
  <si>
    <t>市规划和自然资源局增城区分局下属事业单位区不动产登记中心
公开招聘聘员面试总成绩及进入体检名单</t>
  </si>
  <si>
    <t>序号</t>
  </si>
  <si>
    <t>报考岗位</t>
  </si>
  <si>
    <t>准考证号</t>
  </si>
  <si>
    <t>笔试
成绩</t>
  </si>
  <si>
    <t>笔试折算成绩40%</t>
  </si>
  <si>
    <t>面试
成绩</t>
  </si>
  <si>
    <t>面试折算成绩60%</t>
  </si>
  <si>
    <t>总成绩</t>
  </si>
  <si>
    <t>排名</t>
  </si>
  <si>
    <t>是否进入体检</t>
  </si>
  <si>
    <t>001</t>
  </si>
  <si>
    <t>放弃</t>
  </si>
  <si>
    <t>是</t>
  </si>
  <si>
    <t>002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</si>
</sst>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view="pageBreakPreview" zoomScaleSheetLayoutView="100" workbookViewId="0" topLeftCell="A1">
      <pane ySplit="2" topLeftCell="A3" activePane="bottomLeft" state="frozen"/>
      <selection pane="bottomLeft" activeCell="G3" sqref="G3"/>
    </sheetView>
  </sheetViews>
  <sheetFormatPr defaultColWidth="8.7109375" defaultRowHeight="15"/>
  <cols>
    <col min="1" max="1" width="7.00390625" style="2" customWidth="1"/>
    <col min="2" max="2" width="10.421875" style="2" customWidth="1"/>
    <col min="3" max="3" width="15.8515625" style="3" customWidth="1"/>
    <col min="4" max="4" width="10.00390625" style="4" customWidth="1"/>
    <col min="5" max="5" width="11.421875" style="5" customWidth="1"/>
    <col min="6" max="6" width="8.7109375" style="5" customWidth="1"/>
    <col min="7" max="7" width="11.00390625" style="5" customWidth="1"/>
    <col min="8" max="8" width="9.421875" style="5" customWidth="1"/>
    <col min="9" max="9" width="9.28125" style="6" customWidth="1"/>
    <col min="10" max="10" width="10.140625" style="2" customWidth="1"/>
    <col min="11" max="31" width="9.00390625" style="7" bestFit="1" customWidth="1"/>
    <col min="32" max="223" width="8.7109375" style="7" customWidth="1"/>
    <col min="224" max="241" width="9.00390625" style="7" bestFit="1" customWidth="1"/>
    <col min="242" max="16384" width="8.7109375" style="7" customWidth="1"/>
  </cols>
  <sheetData>
    <row r="1" spans="1:10" s="1" customFormat="1" ht="81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9"/>
    </row>
    <row r="2" spans="1:10" s="1" customFormat="1" ht="45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0" t="s">
        <v>9</v>
      </c>
      <c r="J2" s="11" t="s">
        <v>10</v>
      </c>
    </row>
    <row r="3" spans="1:10" s="1" customFormat="1" ht="51.75" customHeight="1">
      <c r="A3" s="14">
        <v>1</v>
      </c>
      <c r="B3" s="15" t="s">
        <v>11</v>
      </c>
      <c r="C3" s="14">
        <v>20231140614</v>
      </c>
      <c r="D3" s="16">
        <v>84.09</v>
      </c>
      <c r="E3" s="17">
        <f>D3*40%</f>
        <v>33.636</v>
      </c>
      <c r="F3" s="18">
        <v>73.8</v>
      </c>
      <c r="G3" s="17">
        <f>F3*60%</f>
        <v>44.279999999999994</v>
      </c>
      <c r="H3" s="17">
        <f>E3+G3</f>
        <v>77.916</v>
      </c>
      <c r="I3" s="21">
        <v>6</v>
      </c>
      <c r="J3" s="22" t="s">
        <v>12</v>
      </c>
    </row>
    <row r="4" spans="1:10" s="1" customFormat="1" ht="54" customHeight="1">
      <c r="A4" s="14">
        <v>2</v>
      </c>
      <c r="B4" s="15" t="s">
        <v>11</v>
      </c>
      <c r="C4" s="14">
        <v>20231140418</v>
      </c>
      <c r="D4" s="16">
        <v>82.16</v>
      </c>
      <c r="E4" s="17">
        <f>D4*40%</f>
        <v>32.864</v>
      </c>
      <c r="F4" s="18">
        <v>74.8</v>
      </c>
      <c r="G4" s="17">
        <f>F4*60%</f>
        <v>44.879999999999995</v>
      </c>
      <c r="H4" s="17">
        <f>E4+G4</f>
        <v>77.744</v>
      </c>
      <c r="I4" s="21">
        <v>7</v>
      </c>
      <c r="J4" s="22" t="s">
        <v>13</v>
      </c>
    </row>
    <row r="5" spans="1:10" s="1" customFormat="1" ht="63" customHeight="1">
      <c r="A5" s="14">
        <v>3</v>
      </c>
      <c r="B5" s="15" t="s">
        <v>14</v>
      </c>
      <c r="C5" s="14">
        <v>20231141115</v>
      </c>
      <c r="D5" s="16">
        <v>73.29</v>
      </c>
      <c r="E5" s="17">
        <f>D5*40%</f>
        <v>29.316000000000003</v>
      </c>
      <c r="F5" s="18">
        <v>73.8</v>
      </c>
      <c r="G5" s="17">
        <f>F5*60%</f>
        <v>44.279999999999994</v>
      </c>
      <c r="H5" s="17">
        <f>E5+G5</f>
        <v>73.596</v>
      </c>
      <c r="I5" s="21">
        <v>5</v>
      </c>
      <c r="J5" s="22" t="s">
        <v>13</v>
      </c>
    </row>
  </sheetData>
  <sheetProtection/>
  <mergeCells count="1">
    <mergeCell ref="A1:J1"/>
  </mergeCells>
  <printOptions/>
  <pageMargins left="0.7479166666666667" right="0.7479166666666667" top="0.5506944444444445" bottom="0.4722222222222222" header="0.3145833333333333" footer="0.3145833333333333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2022-05-23T09:26:34Z</cp:lastPrinted>
  <dcterms:created xsi:type="dcterms:W3CDTF">2018-05-15T09:21:53Z</dcterms:created>
  <dcterms:modified xsi:type="dcterms:W3CDTF">2023-10-25T01:59:33Z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FADE0E6EDC4E4683A8B24C6D3F734D6B_13</vt:lpwstr>
  </property>
  <property fmtid="{D5CDD505-2E9C-101B-9397-08002B2CF9AE}" pid="4" name="KSOProductBuildV">
    <vt:lpwstr>2052-11.8.2.9022</vt:lpwstr>
  </property>
  <property fmtid="{D5CDD505-2E9C-101B-9397-08002B2CF9AE}" pid="5" name="KSOReadingLayo">
    <vt:bool>true</vt:bool>
  </property>
</Properties>
</file>