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成绩汇总表!$A$1:$K$5</definedName>
  </definedNames>
  <calcPr calcId="144525"/>
</workbook>
</file>

<file path=xl/sharedStrings.xml><?xml version="1.0" encoding="utf-8"?>
<sst xmlns="http://schemas.openxmlformats.org/spreadsheetml/2006/main" count="23" uniqueCount="19">
  <si>
    <t>增城区残联下属事业单位2023年公开招用聘员总成绩及进入体检名单</t>
  </si>
  <si>
    <t>序号</t>
  </si>
  <si>
    <t>报考岗位</t>
  </si>
  <si>
    <t>准考证号</t>
  </si>
  <si>
    <t>笔试成绩</t>
  </si>
  <si>
    <t>笔试占比
（40%）</t>
  </si>
  <si>
    <t>面试成绩</t>
  </si>
  <si>
    <t>面试占比
（60%）</t>
  </si>
  <si>
    <t>总成绩</t>
  </si>
  <si>
    <t>名次</t>
  </si>
  <si>
    <t>是否进入体检</t>
  </si>
  <si>
    <t>备注</t>
  </si>
  <si>
    <t>001</t>
  </si>
  <si>
    <t>2023002</t>
  </si>
  <si>
    <t>是</t>
  </si>
  <si>
    <t>2023001</t>
  </si>
  <si>
    <t>否</t>
  </si>
  <si>
    <t>面试缺考</t>
  </si>
  <si>
    <t>2023003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</si>
</sst>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"/>
  <sheetViews>
    <sheetView tabSelected="1" workbookViewId="0">
      <selection activeCell="I18" sqref="I18"/>
    </sheetView>
  </sheetViews>
  <sheetFormatPr defaultColWidth="8.88333333333333" defaultRowHeight="13.5" outlineLevelRow="4"/>
  <cols>
    <col min="1" max="1" width="8.625" style="5" customWidth="1"/>
    <col min="2" max="2" width="12.375" style="5" customWidth="1"/>
    <col min="3" max="11" width="10.375" style="5" customWidth="1"/>
    <col min="12" max="12" width="22.8166666666667" style="5" customWidth="1"/>
    <col min="13" max="13" width="14" style="5"/>
    <col min="14" max="16375" width="8.88333333333333" style="5"/>
    <col min="16376" max="16384" width="8.88333333333333" style="6"/>
  </cols>
  <sheetData>
    <row r="1" s="1" customFormat="1" ht="33.95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3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ht="35" customHeight="1" spans="1:16384">
      <c r="A3" s="10">
        <v>1</v>
      </c>
      <c r="B3" s="11" t="s">
        <v>12</v>
      </c>
      <c r="C3" s="11" t="s">
        <v>13</v>
      </c>
      <c r="D3" s="12">
        <v>82.67</v>
      </c>
      <c r="E3" s="12">
        <f>D3*0.4</f>
        <v>33.068</v>
      </c>
      <c r="F3" s="12">
        <v>80.4</v>
      </c>
      <c r="G3" s="12">
        <f>F3*0.6</f>
        <v>48.24</v>
      </c>
      <c r="H3" s="12">
        <f>E3+G3</f>
        <v>81.308</v>
      </c>
      <c r="I3" s="13">
        <v>1</v>
      </c>
      <c r="J3" s="10" t="s">
        <v>14</v>
      </c>
      <c r="K3" s="14"/>
      <c r="L3" s="4"/>
      <c r="M3" s="4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  <c r="XEK3" s="15"/>
      <c r="XEL3" s="15"/>
      <c r="XEM3" s="15"/>
      <c r="XEN3" s="15"/>
      <c r="XEO3" s="15"/>
      <c r="XEP3" s="15"/>
      <c r="XEQ3" s="15"/>
      <c r="XER3" s="15"/>
      <c r="XES3" s="15"/>
      <c r="XET3" s="15"/>
      <c r="XEU3" s="15"/>
      <c r="XEV3" s="16"/>
      <c r="XEW3" s="16"/>
      <c r="XEX3" s="16"/>
      <c r="XEY3" s="16"/>
      <c r="XEZ3" s="16"/>
      <c r="XFA3" s="16"/>
      <c r="XFB3" s="16"/>
      <c r="XFC3" s="16"/>
      <c r="XFD3" s="16"/>
    </row>
    <row r="4" s="4" customFormat="1" ht="35" customHeight="1" spans="1:16384">
      <c r="A4" s="10">
        <v>2</v>
      </c>
      <c r="B4" s="11" t="s">
        <v>12</v>
      </c>
      <c r="C4" s="11" t="s">
        <v>15</v>
      </c>
      <c r="D4" s="12">
        <v>67</v>
      </c>
      <c r="E4" s="12">
        <f>D4*0.4</f>
        <v>26.8</v>
      </c>
      <c r="F4" s="12">
        <v>0</v>
      </c>
      <c r="G4" s="12">
        <v>0</v>
      </c>
      <c r="H4" s="12">
        <f>E4+G4</f>
        <v>26.8</v>
      </c>
      <c r="I4" s="13">
        <v>2</v>
      </c>
      <c r="J4" s="10" t="s">
        <v>16</v>
      </c>
      <c r="K4" s="14" t="s">
        <v>17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5"/>
      <c r="XEP4" s="15"/>
      <c r="XEQ4" s="15"/>
      <c r="XER4" s="15"/>
      <c r="XES4" s="15"/>
      <c r="XET4" s="15"/>
      <c r="XEU4" s="15"/>
      <c r="XEV4" s="16"/>
      <c r="XEW4" s="16"/>
      <c r="XEX4" s="16"/>
      <c r="XEY4" s="16"/>
      <c r="XEZ4" s="16"/>
      <c r="XFA4" s="16"/>
      <c r="XFB4" s="16"/>
      <c r="XFC4" s="16"/>
      <c r="XFD4" s="16"/>
    </row>
    <row r="5" s="3" customFormat="1" ht="35" customHeight="1" spans="1:16384">
      <c r="A5" s="10">
        <v>3</v>
      </c>
      <c r="B5" s="11" t="s">
        <v>12</v>
      </c>
      <c r="C5" s="11" t="s">
        <v>18</v>
      </c>
      <c r="D5" s="12">
        <v>65.99</v>
      </c>
      <c r="E5" s="12">
        <f>D5*0.4</f>
        <v>26.396</v>
      </c>
      <c r="F5" s="12">
        <v>0</v>
      </c>
      <c r="G5" s="12">
        <v>0</v>
      </c>
      <c r="H5" s="12">
        <f>E5+G5</f>
        <v>26.396</v>
      </c>
      <c r="I5" s="13">
        <v>3</v>
      </c>
      <c r="J5" s="10" t="s">
        <v>16</v>
      </c>
      <c r="K5" s="14" t="s">
        <v>17</v>
      </c>
      <c r="L5" s="4"/>
      <c r="M5" s="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6"/>
      <c r="XEW5" s="16"/>
      <c r="XEX5" s="16"/>
      <c r="XEY5" s="16"/>
      <c r="XEZ5" s="16"/>
      <c r="XFA5" s="16"/>
      <c r="XFB5" s="16"/>
      <c r="XFC5" s="16"/>
      <c r="XFD5" s="16"/>
    </row>
  </sheetData>
  <mergeCells count="1">
    <mergeCell ref="A1:K1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83"/>
    <cfRule type="duplicateValues" dxfId="0" priority="185"/>
    <cfRule type="duplicateValues" dxfId="0" priority="187"/>
  </conditionalFormatting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2020-10-21T07:19:00Z</dcterms:created>
  <dcterms:modified xsi:type="dcterms:W3CDTF">2023-08-24T02:27:12Z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