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950"/>
  </bookViews>
  <sheets>
    <sheet name="公示表" sheetId="6" r:id="rId1"/>
    <sheet name="Sheet1" sheetId="7" r:id="rId2"/>
  </sheets>
  <definedNames>
    <definedName name="_xlnm.Print_Titles" localSheetId="0">公示表!$2:$3</definedName>
  </definedNames>
  <calcPr calcId="144525"/>
</workbook>
</file>

<file path=xl/sharedStrings.xml><?xml version="1.0" encoding="utf-8"?>
<sst xmlns="http://schemas.openxmlformats.org/spreadsheetml/2006/main" count="120" uniqueCount="47">
  <si>
    <t>附件</t>
  </si>
  <si>
    <t>2023年7月增城区(基层)公共就业（创业）服务岗位补贴信息公示表（2022届）</t>
  </si>
  <si>
    <t>序号</t>
  </si>
  <si>
    <t>申领单位</t>
  </si>
  <si>
    <t>姓名</t>
  </si>
  <si>
    <t>补贴月份（月)</t>
  </si>
  <si>
    <t>补贴金额（元）</t>
  </si>
  <si>
    <t>广州市增城区就业服务中心</t>
  </si>
  <si>
    <t>何芷珊</t>
  </si>
  <si>
    <t>7</t>
  </si>
  <si>
    <t>郑琪</t>
  </si>
  <si>
    <t>祝洁莹</t>
  </si>
  <si>
    <t>陈俊豪</t>
  </si>
  <si>
    <t>赵房军</t>
  </si>
  <si>
    <t>吕健翔</t>
  </si>
  <si>
    <t>林灏翀</t>
  </si>
  <si>
    <t>龚琪</t>
  </si>
  <si>
    <t>林子媚</t>
  </si>
  <si>
    <t>谢梓媚</t>
  </si>
  <si>
    <t>关昕彤</t>
  </si>
  <si>
    <t>黄思琳</t>
  </si>
  <si>
    <t>李茗雅</t>
  </si>
  <si>
    <t>张涛</t>
  </si>
  <si>
    <t>林文婕</t>
  </si>
  <si>
    <t>刘键钧</t>
  </si>
  <si>
    <t>万保志</t>
  </si>
  <si>
    <t>李佶穗</t>
  </si>
  <si>
    <t>梁锦荣</t>
  </si>
  <si>
    <t>何家丽</t>
  </si>
  <si>
    <t>曹艺杭</t>
  </si>
  <si>
    <t>王翠璐</t>
  </si>
  <si>
    <t>温楚斐</t>
  </si>
  <si>
    <t>潘柔雅</t>
  </si>
  <si>
    <t>周梓婷</t>
  </si>
  <si>
    <t>王怡菲</t>
  </si>
  <si>
    <t>陈泳谊</t>
  </si>
  <si>
    <t>邓丽莲</t>
  </si>
  <si>
    <t>莫韵儿</t>
  </si>
  <si>
    <t>黄浩贤</t>
  </si>
  <si>
    <t>李露</t>
  </si>
  <si>
    <t>陈焕华</t>
  </si>
  <si>
    <t>劳靖宇</t>
  </si>
  <si>
    <t>陈自强</t>
  </si>
  <si>
    <t>黄敏清</t>
  </si>
  <si>
    <t>陈佩珊</t>
  </si>
  <si>
    <t>何志成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</si>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</sst>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4"/>
      <name val="方正小标宋简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tabSelected="1" workbookViewId="0">
      <selection activeCell="B4" sqref="B4:B40"/>
    </sheetView>
  </sheetViews>
  <sheetFormatPr defaultColWidth="9" defaultRowHeight="20" customHeight="1" outlineLevelCol="4"/>
  <cols>
    <col min="1" max="1" width="9.125" style="4" customWidth="1"/>
    <col min="2" max="2" width="24" style="4" customWidth="1"/>
    <col min="3" max="3" width="18.6916666666667" style="4" customWidth="1"/>
    <col min="4" max="4" width="17.625" style="5" customWidth="1"/>
    <col min="5" max="5" width="18" style="6" customWidth="1"/>
    <col min="6" max="6" width="11.625" style="4"/>
    <col min="7" max="16384" width="9" style="4"/>
  </cols>
  <sheetData>
    <row r="1" ht="17" customHeight="1" spans="1:1">
      <c r="A1" s="7" t="s">
        <v>0</v>
      </c>
    </row>
    <row r="2" ht="45" customHeight="1" spans="1:5">
      <c r="A2" s="8" t="s">
        <v>1</v>
      </c>
      <c r="B2" s="9"/>
      <c r="C2" s="10"/>
      <c r="D2" s="10"/>
      <c r="E2" s="10"/>
    </row>
    <row r="3" s="1" customFormat="1" ht="18" customHeight="1" spans="1:5">
      <c r="A3" s="11" t="s">
        <v>2</v>
      </c>
      <c r="B3" s="12" t="s">
        <v>3</v>
      </c>
      <c r="C3" s="11" t="s">
        <v>4</v>
      </c>
      <c r="D3" s="13" t="s">
        <v>5</v>
      </c>
      <c r="E3" s="14" t="s">
        <v>6</v>
      </c>
    </row>
    <row r="4" s="2" customFormat="1" ht="17" customHeight="1" spans="1:5">
      <c r="A4" s="15">
        <v>1</v>
      </c>
      <c r="B4" s="15" t="s">
        <v>7</v>
      </c>
      <c r="C4" s="16" t="s">
        <v>8</v>
      </c>
      <c r="D4" s="17" t="s">
        <v>9</v>
      </c>
      <c r="E4" s="18">
        <f>SUMIF(Sheet1!I:I,C4,Sheet1!J:J)</f>
        <v>7195.67</v>
      </c>
    </row>
    <row r="5" s="2" customFormat="1" ht="17" customHeight="1" spans="1:5">
      <c r="A5" s="15">
        <v>2</v>
      </c>
      <c r="B5" s="15"/>
      <c r="C5" s="16" t="s">
        <v>10</v>
      </c>
      <c r="D5" s="17" t="s">
        <v>9</v>
      </c>
      <c r="E5" s="18">
        <f>SUMIF(Sheet1!I:I,C5,Sheet1!J:J)</f>
        <v>7195.67</v>
      </c>
    </row>
    <row r="6" s="2" customFormat="1" ht="17" customHeight="1" spans="1:5">
      <c r="A6" s="15">
        <v>3</v>
      </c>
      <c r="B6" s="15"/>
      <c r="C6" s="16" t="s">
        <v>11</v>
      </c>
      <c r="D6" s="17" t="s">
        <v>9</v>
      </c>
      <c r="E6" s="18">
        <f>SUMIF(Sheet1!I:I,C6,Sheet1!J:J)</f>
        <v>7195.67</v>
      </c>
    </row>
    <row r="7" s="2" customFormat="1" ht="17" customHeight="1" spans="1:5">
      <c r="A7" s="15">
        <v>4</v>
      </c>
      <c r="B7" s="15"/>
      <c r="C7" s="16" t="s">
        <v>12</v>
      </c>
      <c r="D7" s="17" t="s">
        <v>9</v>
      </c>
      <c r="E7" s="18">
        <f>SUMIF(Sheet1!I:I,C7,Sheet1!J:J)</f>
        <v>7195.67</v>
      </c>
    </row>
    <row r="8" s="2" customFormat="1" ht="17" customHeight="1" spans="1:5">
      <c r="A8" s="15">
        <v>5</v>
      </c>
      <c r="B8" s="15"/>
      <c r="C8" s="16" t="s">
        <v>13</v>
      </c>
      <c r="D8" s="17" t="s">
        <v>9</v>
      </c>
      <c r="E8" s="18">
        <f>SUMIF(Sheet1!I:I,C8,Sheet1!J:J)</f>
        <v>7195.67</v>
      </c>
    </row>
    <row r="9" s="2" customFormat="1" ht="17" customHeight="1" spans="1:5">
      <c r="A9" s="15">
        <v>6</v>
      </c>
      <c r="B9" s="15"/>
      <c r="C9" s="16" t="s">
        <v>14</v>
      </c>
      <c r="D9" s="17" t="s">
        <v>9</v>
      </c>
      <c r="E9" s="18">
        <f>SUMIF(Sheet1!I:I,C9,Sheet1!J:J)</f>
        <v>6949.23</v>
      </c>
    </row>
    <row r="10" s="2" customFormat="1" ht="17" customHeight="1" spans="1:5">
      <c r="A10" s="15">
        <v>7</v>
      </c>
      <c r="B10" s="15"/>
      <c r="C10" s="16" t="s">
        <v>15</v>
      </c>
      <c r="D10" s="17" t="s">
        <v>9</v>
      </c>
      <c r="E10" s="18">
        <f>SUMIF(Sheet1!I:I,C10,Sheet1!J:J)</f>
        <v>7195.67</v>
      </c>
    </row>
    <row r="11" s="2" customFormat="1" ht="17" customHeight="1" spans="1:5">
      <c r="A11" s="15">
        <v>8</v>
      </c>
      <c r="B11" s="15"/>
      <c r="C11" s="16" t="s">
        <v>16</v>
      </c>
      <c r="D11" s="17" t="s">
        <v>9</v>
      </c>
      <c r="E11" s="18">
        <f>SUMIF(Sheet1!I:I,C11,Sheet1!J:J)</f>
        <v>7195.67</v>
      </c>
    </row>
    <row r="12" s="2" customFormat="1" ht="17" customHeight="1" spans="1:5">
      <c r="A12" s="15">
        <v>9</v>
      </c>
      <c r="B12" s="15"/>
      <c r="C12" s="16" t="s">
        <v>17</v>
      </c>
      <c r="D12" s="17" t="s">
        <v>9</v>
      </c>
      <c r="E12" s="18">
        <f>SUMIF(Sheet1!I:I,C12,Sheet1!J:J)</f>
        <v>7195.67</v>
      </c>
    </row>
    <row r="13" s="2" customFormat="1" ht="17" customHeight="1" spans="1:5">
      <c r="A13" s="15">
        <v>10</v>
      </c>
      <c r="B13" s="15"/>
      <c r="C13" s="16" t="s">
        <v>18</v>
      </c>
      <c r="D13" s="17" t="s">
        <v>9</v>
      </c>
      <c r="E13" s="18">
        <f>SUMIF(Sheet1!I:I,C13,Sheet1!J:J)</f>
        <v>7688.55</v>
      </c>
    </row>
    <row r="14" s="2" customFormat="1" ht="17" customHeight="1" spans="1:5">
      <c r="A14" s="15">
        <v>11</v>
      </c>
      <c r="B14" s="15"/>
      <c r="C14" s="16" t="s">
        <v>19</v>
      </c>
      <c r="D14" s="17" t="s">
        <v>9</v>
      </c>
      <c r="E14" s="18">
        <f>SUMIF(Sheet1!I:I,C14,Sheet1!J:J)</f>
        <v>7195.67</v>
      </c>
    </row>
    <row r="15" s="2" customFormat="1" ht="17" customHeight="1" spans="1:5">
      <c r="A15" s="15">
        <v>12</v>
      </c>
      <c r="B15" s="15"/>
      <c r="C15" s="16" t="s">
        <v>20</v>
      </c>
      <c r="D15" s="17" t="s">
        <v>9</v>
      </c>
      <c r="E15" s="18">
        <f>SUMIF(Sheet1!I:I,C15,Sheet1!J:J)</f>
        <v>7195.67</v>
      </c>
    </row>
    <row r="16" s="2" customFormat="1" ht="17" customHeight="1" spans="1:5">
      <c r="A16" s="15">
        <v>13</v>
      </c>
      <c r="B16" s="15"/>
      <c r="C16" s="16" t="s">
        <v>21</v>
      </c>
      <c r="D16" s="17" t="s">
        <v>9</v>
      </c>
      <c r="E16" s="18">
        <f>SUMIF(Sheet1!I:I,C16,Sheet1!J:J)</f>
        <v>7195.67</v>
      </c>
    </row>
    <row r="17" s="2" customFormat="1" ht="17" customHeight="1" spans="1:5">
      <c r="A17" s="15">
        <v>14</v>
      </c>
      <c r="B17" s="15"/>
      <c r="C17" s="16" t="s">
        <v>22</v>
      </c>
      <c r="D17" s="17" t="s">
        <v>9</v>
      </c>
      <c r="E17" s="18">
        <f>SUMIF(Sheet1!I:I,C17,Sheet1!J:J)</f>
        <v>7195.67</v>
      </c>
    </row>
    <row r="18" s="2" customFormat="1" ht="17" customHeight="1" spans="1:5">
      <c r="A18" s="15">
        <v>15</v>
      </c>
      <c r="B18" s="15"/>
      <c r="C18" s="16" t="s">
        <v>23</v>
      </c>
      <c r="D18" s="17" t="s">
        <v>9</v>
      </c>
      <c r="E18" s="18">
        <f>SUMIF(Sheet1!I:I,C18,Sheet1!J:J)</f>
        <v>7195.67</v>
      </c>
    </row>
    <row r="19" s="2" customFormat="1" ht="17" customHeight="1" spans="1:5">
      <c r="A19" s="15">
        <v>16</v>
      </c>
      <c r="B19" s="15"/>
      <c r="C19" s="16" t="s">
        <v>24</v>
      </c>
      <c r="D19" s="17" t="s">
        <v>9</v>
      </c>
      <c r="E19" s="18">
        <f>SUMIF(Sheet1!I:I,C19,Sheet1!J:J)</f>
        <v>7195.67</v>
      </c>
    </row>
    <row r="20" s="2" customFormat="1" ht="17" customHeight="1" spans="1:5">
      <c r="A20" s="15">
        <v>17</v>
      </c>
      <c r="B20" s="15"/>
      <c r="C20" s="16" t="s">
        <v>25</v>
      </c>
      <c r="D20" s="17" t="s">
        <v>9</v>
      </c>
      <c r="E20" s="18">
        <f>SUMIF(Sheet1!I:I,C20,Sheet1!J:J)</f>
        <v>7195.67</v>
      </c>
    </row>
    <row r="21" s="2" customFormat="1" ht="17" customHeight="1" spans="1:5">
      <c r="A21" s="15">
        <v>18</v>
      </c>
      <c r="B21" s="15"/>
      <c r="C21" s="16" t="s">
        <v>26</v>
      </c>
      <c r="D21" s="17" t="s">
        <v>9</v>
      </c>
      <c r="E21" s="18">
        <f>SUMIF(Sheet1!I:I,C21,Sheet1!J:J)</f>
        <v>8994.32</v>
      </c>
    </row>
    <row r="22" s="2" customFormat="1" ht="17" customHeight="1" spans="1:5">
      <c r="A22" s="15">
        <v>19</v>
      </c>
      <c r="B22" s="15"/>
      <c r="C22" s="16" t="s">
        <v>27</v>
      </c>
      <c r="D22" s="17" t="s">
        <v>9</v>
      </c>
      <c r="E22" s="18">
        <f>SUMIF(Sheet1!I:I,C22,Sheet1!J:J)</f>
        <v>7195.67</v>
      </c>
    </row>
    <row r="23" s="2" customFormat="1" ht="17" customHeight="1" spans="1:5">
      <c r="A23" s="15">
        <v>20</v>
      </c>
      <c r="B23" s="15"/>
      <c r="C23" s="16" t="s">
        <v>28</v>
      </c>
      <c r="D23" s="17" t="s">
        <v>9</v>
      </c>
      <c r="E23" s="18">
        <f>SUMIF(Sheet1!I:I,C23,Sheet1!J:J)</f>
        <v>7195.67</v>
      </c>
    </row>
    <row r="24" s="2" customFormat="1" ht="17" customHeight="1" spans="1:5">
      <c r="A24" s="15">
        <v>21</v>
      </c>
      <c r="B24" s="15"/>
      <c r="C24" s="16" t="s">
        <v>29</v>
      </c>
      <c r="D24" s="17" t="s">
        <v>9</v>
      </c>
      <c r="E24" s="18">
        <f>SUMIF(Sheet1!I:I,C24,Sheet1!J:J)</f>
        <v>7195.67</v>
      </c>
    </row>
    <row r="25" s="2" customFormat="1" ht="17" customHeight="1" spans="1:5">
      <c r="A25" s="15">
        <v>22</v>
      </c>
      <c r="B25" s="15"/>
      <c r="C25" s="16" t="s">
        <v>30</v>
      </c>
      <c r="D25" s="17" t="s">
        <v>9</v>
      </c>
      <c r="E25" s="18">
        <f>SUMIF(Sheet1!I:I,C25,Sheet1!J:J)</f>
        <v>8994.32</v>
      </c>
    </row>
    <row r="26" s="2" customFormat="1" ht="17" customHeight="1" spans="1:5">
      <c r="A26" s="15">
        <v>23</v>
      </c>
      <c r="B26" s="15"/>
      <c r="C26" s="16" t="s">
        <v>31</v>
      </c>
      <c r="D26" s="17" t="s">
        <v>9</v>
      </c>
      <c r="E26" s="18">
        <f>SUMIF(Sheet1!I:I,C26,Sheet1!J:J)</f>
        <v>7195.67</v>
      </c>
    </row>
    <row r="27" s="2" customFormat="1" ht="17" customHeight="1" spans="1:5">
      <c r="A27" s="15">
        <v>24</v>
      </c>
      <c r="B27" s="15"/>
      <c r="C27" s="16" t="s">
        <v>32</v>
      </c>
      <c r="D27" s="17" t="s">
        <v>9</v>
      </c>
      <c r="E27" s="18">
        <f>SUMIF(Sheet1!I:I,C27,Sheet1!J:J)</f>
        <v>6949.23</v>
      </c>
    </row>
    <row r="28" s="2" customFormat="1" ht="17" customHeight="1" spans="1:5">
      <c r="A28" s="15">
        <v>25</v>
      </c>
      <c r="B28" s="15"/>
      <c r="C28" s="16" t="s">
        <v>33</v>
      </c>
      <c r="D28" s="17" t="s">
        <v>9</v>
      </c>
      <c r="E28" s="18">
        <f>SUMIF(Sheet1!I:I,C28,Sheet1!J:J)</f>
        <v>7195.67</v>
      </c>
    </row>
    <row r="29" s="2" customFormat="1" ht="17" customHeight="1" spans="1:5">
      <c r="A29" s="15">
        <v>26</v>
      </c>
      <c r="B29" s="15"/>
      <c r="C29" s="16" t="s">
        <v>34</v>
      </c>
      <c r="D29" s="17" t="s">
        <v>9</v>
      </c>
      <c r="E29" s="18">
        <f>SUMIF(Sheet1!I:I,C29,Sheet1!J:J)</f>
        <v>7195.67</v>
      </c>
    </row>
    <row r="30" s="2" customFormat="1" ht="17" customHeight="1" spans="1:5">
      <c r="A30" s="15">
        <v>27</v>
      </c>
      <c r="B30" s="15"/>
      <c r="C30" s="16" t="s">
        <v>35</v>
      </c>
      <c r="D30" s="17" t="s">
        <v>9</v>
      </c>
      <c r="E30" s="18">
        <f>SUMIF(Sheet1!I:I,C30,Sheet1!J:J)</f>
        <v>7195.67</v>
      </c>
    </row>
    <row r="31" s="2" customFormat="1" ht="17" customHeight="1" spans="1:5">
      <c r="A31" s="15">
        <v>28</v>
      </c>
      <c r="B31" s="15"/>
      <c r="C31" s="16" t="s">
        <v>36</v>
      </c>
      <c r="D31" s="17" t="s">
        <v>9</v>
      </c>
      <c r="E31" s="18">
        <f>SUMIF(Sheet1!I:I,C31,Sheet1!J:J)</f>
        <v>7195.67</v>
      </c>
    </row>
    <row r="32" s="2" customFormat="1" ht="17" customHeight="1" spans="1:5">
      <c r="A32" s="15">
        <v>29</v>
      </c>
      <c r="B32" s="15"/>
      <c r="C32" s="16" t="s">
        <v>37</v>
      </c>
      <c r="D32" s="17" t="s">
        <v>9</v>
      </c>
      <c r="E32" s="18">
        <f>SUMIF(Sheet1!I:I,C32,Sheet1!J:J)</f>
        <v>7030.77</v>
      </c>
    </row>
    <row r="33" s="2" customFormat="1" ht="17" customHeight="1" spans="1:5">
      <c r="A33" s="15">
        <v>30</v>
      </c>
      <c r="B33" s="15"/>
      <c r="C33" s="16" t="s">
        <v>38</v>
      </c>
      <c r="D33" s="17" t="s">
        <v>9</v>
      </c>
      <c r="E33" s="18">
        <f>SUMIF(Sheet1!I:I,C33,Sheet1!J:J)</f>
        <v>7195.67</v>
      </c>
    </row>
    <row r="34" s="2" customFormat="1" ht="17" customHeight="1" spans="1:5">
      <c r="A34" s="15">
        <v>31</v>
      </c>
      <c r="B34" s="15"/>
      <c r="C34" s="16" t="s">
        <v>39</v>
      </c>
      <c r="D34" s="17" t="s">
        <v>9</v>
      </c>
      <c r="E34" s="18">
        <f>SUMIF(Sheet1!I:I,C34,Sheet1!J:J)</f>
        <v>7195.67</v>
      </c>
    </row>
    <row r="35" s="2" customFormat="1" ht="17" customHeight="1" spans="1:5">
      <c r="A35" s="15">
        <v>32</v>
      </c>
      <c r="B35" s="15"/>
      <c r="C35" s="16" t="s">
        <v>40</v>
      </c>
      <c r="D35" s="17" t="s">
        <v>9</v>
      </c>
      <c r="E35" s="18">
        <f>SUMIF(Sheet1!I:I,C35,Sheet1!J:J)</f>
        <v>7195.67</v>
      </c>
    </row>
    <row r="36" s="2" customFormat="1" ht="17" customHeight="1" spans="1:5">
      <c r="A36" s="15">
        <v>33</v>
      </c>
      <c r="B36" s="15"/>
      <c r="C36" s="16" t="s">
        <v>41</v>
      </c>
      <c r="D36" s="17" t="s">
        <v>9</v>
      </c>
      <c r="E36" s="18">
        <f>SUMIF(Sheet1!I:I,C36,Sheet1!J:J)</f>
        <v>7195.67</v>
      </c>
    </row>
    <row r="37" s="2" customFormat="1" ht="17" customHeight="1" spans="1:5">
      <c r="A37" s="15">
        <v>34</v>
      </c>
      <c r="B37" s="15"/>
      <c r="C37" s="19" t="s">
        <v>42</v>
      </c>
      <c r="D37" s="17" t="s">
        <v>9</v>
      </c>
      <c r="E37" s="18">
        <f>SUMIF(Sheet1!I:I,C37,Sheet1!J:J)</f>
        <v>8994.32</v>
      </c>
    </row>
    <row r="38" s="2" customFormat="1" ht="17" customHeight="1" spans="1:5">
      <c r="A38" s="15">
        <v>35</v>
      </c>
      <c r="B38" s="15"/>
      <c r="C38" s="20" t="s">
        <v>43</v>
      </c>
      <c r="D38" s="17" t="s">
        <v>9</v>
      </c>
      <c r="E38" s="18">
        <f>SUMIF(Sheet1!I:I,C38,Sheet1!J:J)</f>
        <v>7195.67</v>
      </c>
    </row>
    <row r="39" s="2" customFormat="1" ht="17" customHeight="1" spans="1:5">
      <c r="A39" s="15">
        <v>36</v>
      </c>
      <c r="B39" s="15"/>
      <c r="C39" s="20" t="s">
        <v>44</v>
      </c>
      <c r="D39" s="17" t="s">
        <v>9</v>
      </c>
      <c r="E39" s="18">
        <f>SUMIF(Sheet1!I:I,C39,Sheet1!J:J)</f>
        <v>7195.67</v>
      </c>
    </row>
    <row r="40" s="2" customFormat="1" ht="17" customHeight="1" spans="1:5">
      <c r="A40" s="15">
        <v>37</v>
      </c>
      <c r="B40" s="15"/>
      <c r="C40" s="20" t="s">
        <v>45</v>
      </c>
      <c r="D40" s="17" t="s">
        <v>9</v>
      </c>
      <c r="E40" s="18">
        <f>SUMIF(Sheet1!I:I,C40,Sheet1!J:J)</f>
        <v>7195.67</v>
      </c>
    </row>
    <row r="41" s="3" customFormat="1" ht="18" customHeight="1" spans="1:5">
      <c r="A41" s="21" t="s">
        <v>46</v>
      </c>
      <c r="B41" s="21"/>
      <c r="C41" s="21"/>
      <c r="D41" s="21"/>
      <c r="E41" s="18">
        <f>SUM(E4:E40)</f>
        <v>271470.84</v>
      </c>
    </row>
  </sheetData>
  <mergeCells count="3">
    <mergeCell ref="A2:E2"/>
    <mergeCell ref="A41:D41"/>
    <mergeCell ref="B4:B40"/>
  </mergeCells>
  <pageMargins left="0.590277777777778" right="0.590277777777778" top="0.511805555555556" bottom="0.629861111111111" header="0.5" footer="0.5"/>
  <pageSetup paperSize="9" scale="95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I2:J38"/>
  <sheetViews>
    <sheetView topLeftCell="A7" workbookViewId="0">
      <selection activeCell="J32" sqref="J32"/>
    </sheetView>
  </sheetViews>
  <sheetFormatPr defaultColWidth="9" defaultRowHeight="13.5"/>
  <sheetData>
    <row r="2" spans="9:10">
      <c r="I2" t="s">
        <v>8</v>
      </c>
      <c r="J2">
        <v>7195.67</v>
      </c>
    </row>
    <row r="3" spans="9:10">
      <c r="I3" t="s">
        <v>10</v>
      </c>
      <c r="J3">
        <v>7195.67</v>
      </c>
    </row>
    <row r="4" spans="9:10">
      <c r="I4" t="s">
        <v>11</v>
      </c>
      <c r="J4">
        <v>7195.67</v>
      </c>
    </row>
    <row r="5" spans="9:10">
      <c r="I5" t="s">
        <v>12</v>
      </c>
      <c r="J5">
        <v>7195.67</v>
      </c>
    </row>
    <row r="6" spans="9:10">
      <c r="I6" t="s">
        <v>13</v>
      </c>
      <c r="J6">
        <v>7195.67</v>
      </c>
    </row>
    <row r="7" spans="9:10">
      <c r="I7" t="s">
        <v>14</v>
      </c>
      <c r="J7">
        <v>6949.23</v>
      </c>
    </row>
    <row r="8" spans="9:10">
      <c r="I8" t="s">
        <v>15</v>
      </c>
      <c r="J8">
        <v>7195.67</v>
      </c>
    </row>
    <row r="9" spans="9:10">
      <c r="I9" t="s">
        <v>16</v>
      </c>
      <c r="J9">
        <v>7195.67</v>
      </c>
    </row>
    <row r="10" spans="9:10">
      <c r="I10" t="s">
        <v>17</v>
      </c>
      <c r="J10">
        <v>7195.67</v>
      </c>
    </row>
    <row r="11" spans="9:10">
      <c r="I11" t="s">
        <v>18</v>
      </c>
      <c r="J11">
        <v>7688.55</v>
      </c>
    </row>
    <row r="12" spans="9:10">
      <c r="I12" t="s">
        <v>19</v>
      </c>
      <c r="J12">
        <v>7195.67</v>
      </c>
    </row>
    <row r="13" spans="9:10">
      <c r="I13" t="s">
        <v>20</v>
      </c>
      <c r="J13">
        <v>7195.67</v>
      </c>
    </row>
    <row r="14" spans="9:10">
      <c r="I14" t="s">
        <v>21</v>
      </c>
      <c r="J14">
        <v>7195.67</v>
      </c>
    </row>
    <row r="15" spans="9:10">
      <c r="I15" t="s">
        <v>22</v>
      </c>
      <c r="J15">
        <v>7195.67</v>
      </c>
    </row>
    <row r="16" spans="9:10">
      <c r="I16" t="s">
        <v>23</v>
      </c>
      <c r="J16">
        <v>7195.67</v>
      </c>
    </row>
    <row r="17" spans="9:10">
      <c r="I17" t="s">
        <v>24</v>
      </c>
      <c r="J17">
        <v>7195.67</v>
      </c>
    </row>
    <row r="18" spans="9:10">
      <c r="I18" t="s">
        <v>25</v>
      </c>
      <c r="J18">
        <v>7195.67</v>
      </c>
    </row>
    <row r="19" spans="9:10">
      <c r="I19" t="s">
        <v>26</v>
      </c>
      <c r="J19">
        <v>8994.32</v>
      </c>
    </row>
    <row r="20" spans="9:10">
      <c r="I20" t="s">
        <v>27</v>
      </c>
      <c r="J20">
        <v>7195.67</v>
      </c>
    </row>
    <row r="21" spans="9:10">
      <c r="I21" t="s">
        <v>28</v>
      </c>
      <c r="J21">
        <v>7195.67</v>
      </c>
    </row>
    <row r="22" spans="9:10">
      <c r="I22" t="s">
        <v>29</v>
      </c>
      <c r="J22">
        <v>7195.67</v>
      </c>
    </row>
    <row r="23" spans="9:10">
      <c r="I23" t="s">
        <v>30</v>
      </c>
      <c r="J23">
        <v>8994.32</v>
      </c>
    </row>
    <row r="24" spans="9:10">
      <c r="I24" t="s">
        <v>31</v>
      </c>
      <c r="J24">
        <v>7195.67</v>
      </c>
    </row>
    <row r="25" spans="9:10">
      <c r="I25" t="s">
        <v>32</v>
      </c>
      <c r="J25">
        <v>6949.23</v>
      </c>
    </row>
    <row r="26" spans="9:10">
      <c r="I26" t="s">
        <v>33</v>
      </c>
      <c r="J26">
        <v>7195.67</v>
      </c>
    </row>
    <row r="27" spans="9:10">
      <c r="I27" t="s">
        <v>34</v>
      </c>
      <c r="J27">
        <v>7195.67</v>
      </c>
    </row>
    <row r="28" spans="9:10">
      <c r="I28" t="s">
        <v>35</v>
      </c>
      <c r="J28">
        <v>7195.67</v>
      </c>
    </row>
    <row r="29" spans="9:10">
      <c r="I29" t="s">
        <v>36</v>
      </c>
      <c r="J29">
        <v>7195.67</v>
      </c>
    </row>
    <row r="30" spans="9:10">
      <c r="I30" t="s">
        <v>37</v>
      </c>
      <c r="J30">
        <v>7030.77</v>
      </c>
    </row>
    <row r="31" spans="9:10">
      <c r="I31" t="s">
        <v>38</v>
      </c>
      <c r="J31">
        <v>7195.67</v>
      </c>
    </row>
    <row r="32" spans="9:10">
      <c r="I32" t="s">
        <v>39</v>
      </c>
      <c r="J32">
        <v>7195.67</v>
      </c>
    </row>
    <row r="33" spans="9:10">
      <c r="I33" t="s">
        <v>40</v>
      </c>
      <c r="J33">
        <v>7195.67</v>
      </c>
    </row>
    <row r="34" spans="9:10">
      <c r="I34" t="s">
        <v>41</v>
      </c>
      <c r="J34">
        <v>7195.67</v>
      </c>
    </row>
    <row r="35" spans="9:10">
      <c r="I35" t="s">
        <v>42</v>
      </c>
      <c r="J35">
        <v>8994.32</v>
      </c>
    </row>
    <row r="36" spans="9:10">
      <c r="I36" t="s">
        <v>43</v>
      </c>
      <c r="J36">
        <v>7195.67</v>
      </c>
    </row>
    <row r="37" spans="9:10">
      <c r="I37" t="s">
        <v>44</v>
      </c>
      <c r="J37">
        <v>7195.67</v>
      </c>
    </row>
    <row r="38" spans="9:10">
      <c r="I38" t="s">
        <v>45</v>
      </c>
      <c r="J38">
        <v>7195.67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</cp:lastModifiedBy>
  <dcterms:created xsi:type="dcterms:W3CDTF">2021-06-25T01:31:00Z</dcterms:created>
  <dcterms:modified xsi:type="dcterms:W3CDTF">2023-08-01T01:48:28Z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