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表四" sheetId="1" r:id="rId1"/>
  </sheets>
  <definedNames>
    <definedName name="_xlnm.Print_Area" localSheetId="0">表四!$A$1:$L$26</definedName>
  </definedNames>
  <calcPr calcId="144525"/>
</workbook>
</file>

<file path=xl/sharedStrings.xml><?xml version="1.0" encoding="utf-8"?>
<sst xmlns="http://schemas.openxmlformats.org/spreadsheetml/2006/main" count="52" uniqueCount="46">
  <si>
    <t>表四</t>
  </si>
  <si>
    <t>2023年财政专户管理收支计划表</t>
  </si>
  <si>
    <t xml:space="preserve">     </t>
  </si>
  <si>
    <t>单位：万元</t>
  </si>
  <si>
    <t>收入项目</t>
  </si>
  <si>
    <t>2022年预计执行数</t>
  </si>
  <si>
    <t>2023年年初预算</t>
  </si>
  <si>
    <t>2023年第一次预算调整</t>
  </si>
  <si>
    <t>2023年第一次预算调整比2023年年初预算</t>
  </si>
  <si>
    <t>支出项目</t>
  </si>
  <si>
    <t xml:space="preserve">增减额    </t>
  </si>
  <si>
    <t xml:space="preserve">增减%      </t>
  </si>
  <si>
    <t>一、行政事业性收费</t>
  </si>
  <si>
    <t>一、一般公共服务支出</t>
  </si>
  <si>
    <t xml:space="preserve"> 1、教育行政性收费收入</t>
  </si>
  <si>
    <t>二、公共安全支出</t>
  </si>
  <si>
    <t>二、国有资源（资产）有偿使用收入</t>
  </si>
  <si>
    <t>三、教育支出</t>
  </si>
  <si>
    <t>三、其他收入</t>
  </si>
  <si>
    <t>四、科学技术支出</t>
  </si>
  <si>
    <t>其中：经营性收费收入</t>
  </si>
  <si>
    <t>五、文化旅游体育与传媒支出</t>
  </si>
  <si>
    <t xml:space="preserve">      医疗收费</t>
  </si>
  <si>
    <t>六、社会保障和就业支出</t>
  </si>
  <si>
    <t xml:space="preserve">      其他</t>
  </si>
  <si>
    <t>七、卫生健康支出</t>
  </si>
  <si>
    <t>财政专户管理收入小计</t>
  </si>
  <si>
    <t>八、节能环保支出</t>
  </si>
  <si>
    <t>九、城乡社区支出</t>
  </si>
  <si>
    <t xml:space="preserve">    一、上级补助收入</t>
  </si>
  <si>
    <t>十、农林水支出</t>
  </si>
  <si>
    <t xml:space="preserve">   上级补助收入小计</t>
  </si>
  <si>
    <t>十一、交通运输支出</t>
  </si>
  <si>
    <t>十二、资源勘探信息等支出</t>
  </si>
  <si>
    <t xml:space="preserve">    一、上年结转、结余</t>
  </si>
  <si>
    <t>十三、商业服务业等支出</t>
  </si>
  <si>
    <t>上年结余收入小计</t>
  </si>
  <si>
    <t>十四、自然资源海洋气象等支出</t>
  </si>
  <si>
    <t>十五、住房保障支出</t>
  </si>
  <si>
    <t>十六、其他支出</t>
  </si>
  <si>
    <t>财政专户管理支出小计</t>
  </si>
  <si>
    <t xml:space="preserve">    一、年终结转、结余</t>
  </si>
  <si>
    <t>年终结转、结余小计</t>
  </si>
  <si>
    <t>二、调出资金</t>
  </si>
  <si>
    <t>收入合计</t>
  </si>
  <si>
    <t>支出合计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</si>
</sst>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30"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color indexed="8"/>
      <name val="Arial"/>
      <family val="2"/>
      <charset val="0"/>
    </font>
    <font>
      <sz val="12"/>
      <name val="黑体"/>
      <family val="3"/>
      <charset val="134"/>
    </font>
    <font>
      <sz val="24"/>
      <name val="方正小标宋简体"/>
      <family val="4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Arial"/>
      <family val="2"/>
      <charset val="0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/>
    <xf numFmtId="0" fontId="0" fillId="0" borderId="0" xfId="0" applyFill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0" fontId="0" fillId="0" borderId="0" xfId="0" applyNumberFormat="1" applyFont="1" applyFill="1" applyAlignment="1">
      <alignment vertical="center"/>
    </xf>
    <xf numFmtId="0" fontId="5" fillId="0" borderId="0" xfId="49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10" fontId="1" fillId="0" borderId="0" xfId="0" applyNumberFormat="1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 wrapText="1"/>
    </xf>
    <xf numFmtId="0" fontId="7" fillId="0" borderId="3" xfId="5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vertical="center" wrapText="1"/>
    </xf>
    <xf numFmtId="10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49" applyFont="1" applyFill="1" applyBorder="1" applyAlignment="1">
      <alignment horizontal="right" vertical="center"/>
    </xf>
    <xf numFmtId="0" fontId="8" fillId="0" borderId="0" xfId="0" applyFont="1" applyFill="1" applyAlignment="1"/>
    <xf numFmtId="176" fontId="9" fillId="0" borderId="1" xfId="0" applyNumberFormat="1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6%2015年预算收支计划（正版）2.28" xfId="49"/>
    <cellStyle name="常规_人大附表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K62"/>
  <sheetViews>
    <sheetView tabSelected="1" zoomScaleSheetLayoutView="60" workbookViewId="0">
      <selection activeCell="Q9" sqref="Q9"/>
    </sheetView>
  </sheetViews>
  <sheetFormatPr defaultColWidth="8" defaultRowHeight="14.25"/>
  <cols>
    <col min="1" max="1" width="28.125" style="3" customWidth="1"/>
    <col min="2" max="6" width="8.875" style="3" customWidth="1"/>
    <col min="7" max="7" width="26.625" style="3" customWidth="1"/>
    <col min="8" max="12" width="8.875" style="3" customWidth="1"/>
    <col min="13" max="219" width="8" style="3"/>
    <col min="220" max="16384" width="8" style="4"/>
  </cols>
  <sheetData>
    <row r="1" ht="15" customHeight="1" spans="1:7">
      <c r="A1" s="5" t="s">
        <v>0</v>
      </c>
      <c r="B1" s="6"/>
      <c r="C1" s="6"/>
      <c r="D1" s="6"/>
      <c r="E1" s="7"/>
      <c r="F1" s="7"/>
      <c r="G1" s="6"/>
    </row>
    <row r="2" ht="39.75" customHeight="1" spans="1:1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="1" customFormat="1" customHeight="1" spans="1:219">
      <c r="A3" s="9"/>
      <c r="B3" s="9"/>
      <c r="C3" s="9"/>
      <c r="D3" s="9"/>
      <c r="E3" s="10"/>
      <c r="F3" s="10"/>
      <c r="G3" s="9" t="s">
        <v>2</v>
      </c>
      <c r="H3" s="3"/>
      <c r="I3" s="3"/>
      <c r="J3" s="3"/>
      <c r="K3" s="3"/>
      <c r="L3" s="22" t="s">
        <v>3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</row>
    <row r="4" s="2" customFormat="1" ht="35.25" customHeight="1" spans="1:219">
      <c r="A4" s="11" t="s">
        <v>4</v>
      </c>
      <c r="B4" s="12" t="s">
        <v>5</v>
      </c>
      <c r="C4" s="12" t="s">
        <v>6</v>
      </c>
      <c r="D4" s="12" t="s">
        <v>7</v>
      </c>
      <c r="E4" s="11" t="s">
        <v>8</v>
      </c>
      <c r="F4" s="11"/>
      <c r="G4" s="11" t="s">
        <v>9</v>
      </c>
      <c r="H4" s="12" t="s">
        <v>5</v>
      </c>
      <c r="I4" s="12" t="s">
        <v>6</v>
      </c>
      <c r="J4" s="12" t="s">
        <v>7</v>
      </c>
      <c r="K4" s="11" t="s">
        <v>8</v>
      </c>
      <c r="L4" s="11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</row>
    <row r="5" s="2" customFormat="1" ht="19.5" customHeight="1" spans="1:219">
      <c r="A5" s="11"/>
      <c r="B5" s="13"/>
      <c r="C5" s="13"/>
      <c r="D5" s="13"/>
      <c r="E5" s="11" t="s">
        <v>10</v>
      </c>
      <c r="F5" s="11" t="s">
        <v>11</v>
      </c>
      <c r="G5" s="11"/>
      <c r="H5" s="13"/>
      <c r="I5" s="13"/>
      <c r="J5" s="13"/>
      <c r="K5" s="11" t="s">
        <v>10</v>
      </c>
      <c r="L5" s="11" t="s">
        <v>11</v>
      </c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</row>
    <row r="6" ht="17.25" customHeight="1" spans="1:12">
      <c r="A6" s="14" t="s">
        <v>12</v>
      </c>
      <c r="B6" s="15">
        <f>B7</f>
        <v>7775</v>
      </c>
      <c r="C6" s="15">
        <f>C7</f>
        <v>8814</v>
      </c>
      <c r="D6" s="15">
        <f>D7</f>
        <v>6475</v>
      </c>
      <c r="E6" s="15">
        <f>D6-C6</f>
        <v>-2339</v>
      </c>
      <c r="F6" s="16">
        <f>E6/C6</f>
        <v>-0.265373269798049</v>
      </c>
      <c r="G6" s="17" t="s">
        <v>13</v>
      </c>
      <c r="H6" s="15">
        <v>387</v>
      </c>
      <c r="I6" s="15"/>
      <c r="J6" s="15"/>
      <c r="K6" s="24"/>
      <c r="L6" s="16"/>
    </row>
    <row r="7" ht="17.25" customHeight="1" spans="1:219">
      <c r="A7" s="14" t="s">
        <v>14</v>
      </c>
      <c r="B7" s="15">
        <v>7775</v>
      </c>
      <c r="C7" s="15">
        <v>8814</v>
      </c>
      <c r="D7" s="15">
        <v>6475</v>
      </c>
      <c r="E7" s="15">
        <f>D7-C7</f>
        <v>-2339</v>
      </c>
      <c r="F7" s="16">
        <f>E7/C7</f>
        <v>-0.265373269798049</v>
      </c>
      <c r="G7" s="17" t="s">
        <v>15</v>
      </c>
      <c r="H7" s="15">
        <v>218</v>
      </c>
      <c r="I7" s="15"/>
      <c r="J7" s="15"/>
      <c r="K7" s="24"/>
      <c r="L7" s="16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</row>
    <row r="8" ht="17.25" customHeight="1" spans="1:219">
      <c r="A8" s="14" t="s">
        <v>16</v>
      </c>
      <c r="B8" s="14"/>
      <c r="C8" s="14"/>
      <c r="D8" s="14"/>
      <c r="E8" s="15"/>
      <c r="F8" s="16"/>
      <c r="G8" s="17" t="s">
        <v>17</v>
      </c>
      <c r="H8" s="15">
        <v>8700</v>
      </c>
      <c r="I8" s="15">
        <f>8814+2798</f>
        <v>11612</v>
      </c>
      <c r="J8" s="15">
        <v>9273</v>
      </c>
      <c r="K8" s="24">
        <f>J8-I8</f>
        <v>-2339</v>
      </c>
      <c r="L8" s="16">
        <f>K8/I8</f>
        <v>-0.201429555632105</v>
      </c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</row>
    <row r="9" ht="17.25" customHeight="1" spans="1:219">
      <c r="A9" s="14" t="s">
        <v>18</v>
      </c>
      <c r="B9" s="15"/>
      <c r="C9" s="15"/>
      <c r="D9" s="15"/>
      <c r="E9" s="15"/>
      <c r="F9" s="16"/>
      <c r="G9" s="17" t="s">
        <v>19</v>
      </c>
      <c r="H9" s="15"/>
      <c r="I9" s="15"/>
      <c r="J9" s="15"/>
      <c r="K9" s="24"/>
      <c r="L9" s="16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</row>
    <row r="10" ht="17.25" customHeight="1" spans="1:219">
      <c r="A10" s="14" t="s">
        <v>20</v>
      </c>
      <c r="B10" s="15"/>
      <c r="C10" s="15"/>
      <c r="D10" s="15"/>
      <c r="E10" s="15"/>
      <c r="F10" s="16"/>
      <c r="G10" s="17" t="s">
        <v>21</v>
      </c>
      <c r="H10" s="15">
        <v>51</v>
      </c>
      <c r="I10" s="15"/>
      <c r="J10" s="15"/>
      <c r="K10" s="24"/>
      <c r="L10" s="16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</row>
    <row r="11" ht="17.25" customHeight="1" spans="1:219">
      <c r="A11" s="14" t="s">
        <v>22</v>
      </c>
      <c r="B11" s="15"/>
      <c r="C11" s="15"/>
      <c r="D11" s="15"/>
      <c r="E11" s="15"/>
      <c r="F11" s="16"/>
      <c r="G11" s="17" t="s">
        <v>23</v>
      </c>
      <c r="H11" s="15">
        <v>621</v>
      </c>
      <c r="I11" s="15"/>
      <c r="J11" s="15"/>
      <c r="K11" s="24"/>
      <c r="L11" s="16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</row>
    <row r="12" ht="17.25" customHeight="1" spans="1:219">
      <c r="A12" s="14" t="s">
        <v>24</v>
      </c>
      <c r="B12" s="15"/>
      <c r="C12" s="15"/>
      <c r="D12" s="15"/>
      <c r="E12" s="15"/>
      <c r="F12" s="16"/>
      <c r="G12" s="17" t="s">
        <v>25</v>
      </c>
      <c r="H12" s="15"/>
      <c r="I12" s="15"/>
      <c r="J12" s="15"/>
      <c r="K12" s="24"/>
      <c r="L12" s="16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</row>
    <row r="13" ht="17.25" customHeight="1" spans="1:219">
      <c r="A13" s="18" t="s">
        <v>26</v>
      </c>
      <c r="B13" s="15">
        <f>B6+B8+B9</f>
        <v>7775</v>
      </c>
      <c r="C13" s="15">
        <f>C6+C8+C9</f>
        <v>8814</v>
      </c>
      <c r="D13" s="15">
        <f>D6+D8+D9</f>
        <v>6475</v>
      </c>
      <c r="E13" s="15">
        <f>D13-C13</f>
        <v>-2339</v>
      </c>
      <c r="F13" s="16">
        <f>E13/C13</f>
        <v>-0.265373269798049</v>
      </c>
      <c r="G13" s="17" t="s">
        <v>27</v>
      </c>
      <c r="H13" s="15"/>
      <c r="I13" s="15"/>
      <c r="J13" s="15"/>
      <c r="K13" s="24"/>
      <c r="L13" s="16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</row>
    <row r="14" ht="17.25" customHeight="1" spans="1:219">
      <c r="A14" s="19"/>
      <c r="B14" s="19"/>
      <c r="C14" s="19"/>
      <c r="D14" s="19"/>
      <c r="E14" s="15"/>
      <c r="F14" s="16"/>
      <c r="G14" s="17" t="s">
        <v>28</v>
      </c>
      <c r="H14" s="15"/>
      <c r="I14" s="15"/>
      <c r="J14" s="15"/>
      <c r="K14" s="24"/>
      <c r="L14" s="16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</row>
    <row r="15" ht="17.25" customHeight="1" spans="1:219">
      <c r="A15" s="14" t="s">
        <v>29</v>
      </c>
      <c r="B15" s="15"/>
      <c r="C15" s="15"/>
      <c r="D15" s="15"/>
      <c r="E15" s="15"/>
      <c r="F15" s="16"/>
      <c r="G15" s="17" t="s">
        <v>30</v>
      </c>
      <c r="H15" s="15"/>
      <c r="I15" s="15"/>
      <c r="J15" s="15"/>
      <c r="K15" s="24"/>
      <c r="L15" s="16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</row>
    <row r="16" ht="17.25" customHeight="1" spans="1:219">
      <c r="A16" s="18" t="s">
        <v>31</v>
      </c>
      <c r="B16" s="15"/>
      <c r="C16" s="15"/>
      <c r="D16" s="15"/>
      <c r="E16" s="15"/>
      <c r="F16" s="16"/>
      <c r="G16" s="17" t="s">
        <v>32</v>
      </c>
      <c r="H16" s="15"/>
      <c r="I16" s="15"/>
      <c r="J16" s="15"/>
      <c r="K16" s="24"/>
      <c r="L16" s="16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</row>
    <row r="17" ht="17.25" customHeight="1" spans="1:219">
      <c r="A17" s="14"/>
      <c r="B17" s="15"/>
      <c r="C17" s="15"/>
      <c r="D17" s="15"/>
      <c r="E17" s="15"/>
      <c r="F17" s="16"/>
      <c r="G17" s="17" t="s">
        <v>33</v>
      </c>
      <c r="H17" s="15"/>
      <c r="I17" s="15"/>
      <c r="J17" s="15"/>
      <c r="K17" s="24"/>
      <c r="L17" s="16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</row>
    <row r="18" ht="17.25" customHeight="1" spans="1:219">
      <c r="A18" s="14" t="s">
        <v>34</v>
      </c>
      <c r="B18" s="15">
        <v>16404</v>
      </c>
      <c r="C18" s="15">
        <v>14631</v>
      </c>
      <c r="D18" s="15">
        <v>14631</v>
      </c>
      <c r="E18" s="15">
        <f>D18-C18</f>
        <v>0</v>
      </c>
      <c r="F18" s="16">
        <f>E18/C18</f>
        <v>0</v>
      </c>
      <c r="G18" s="17" t="s">
        <v>35</v>
      </c>
      <c r="H18" s="15"/>
      <c r="I18" s="15"/>
      <c r="J18" s="15"/>
      <c r="K18" s="24"/>
      <c r="L18" s="16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</row>
    <row r="19" ht="17.25" customHeight="1" spans="1:219">
      <c r="A19" s="18" t="s">
        <v>36</v>
      </c>
      <c r="B19" s="20">
        <f>B17+B18</f>
        <v>16404</v>
      </c>
      <c r="C19" s="20">
        <f>C17+C18</f>
        <v>14631</v>
      </c>
      <c r="D19" s="20">
        <f>D17+D18</f>
        <v>14631</v>
      </c>
      <c r="E19" s="15">
        <f>D19-C19</f>
        <v>0</v>
      </c>
      <c r="F19" s="16">
        <f>E19/C19</f>
        <v>0</v>
      </c>
      <c r="G19" s="17" t="s">
        <v>37</v>
      </c>
      <c r="H19" s="15"/>
      <c r="I19" s="15"/>
      <c r="J19" s="15"/>
      <c r="K19" s="24"/>
      <c r="L19" s="16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</row>
    <row r="20" ht="17.25" customHeight="1" spans="1:219">
      <c r="A20" s="18"/>
      <c r="B20" s="20"/>
      <c r="C20" s="20"/>
      <c r="D20" s="20"/>
      <c r="E20" s="15"/>
      <c r="F20" s="16"/>
      <c r="G20" s="17" t="s">
        <v>38</v>
      </c>
      <c r="H20" s="15">
        <v>74</v>
      </c>
      <c r="I20" s="15"/>
      <c r="J20" s="15"/>
      <c r="K20" s="24"/>
      <c r="L20" s="16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</row>
    <row r="21" ht="17.25" customHeight="1" spans="1:219">
      <c r="A21" s="19"/>
      <c r="B21" s="19"/>
      <c r="C21" s="19"/>
      <c r="D21" s="19"/>
      <c r="E21" s="15"/>
      <c r="F21" s="16"/>
      <c r="G21" s="17" t="s">
        <v>39</v>
      </c>
      <c r="H21" s="15">
        <v>-503</v>
      </c>
      <c r="I21" s="15"/>
      <c r="J21" s="15"/>
      <c r="K21" s="24"/>
      <c r="L21" s="16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</row>
    <row r="22" ht="17.25" customHeight="1" spans="1:219">
      <c r="A22" s="19"/>
      <c r="B22" s="19"/>
      <c r="C22" s="19"/>
      <c r="D22" s="19"/>
      <c r="E22" s="15"/>
      <c r="F22" s="16"/>
      <c r="G22" s="18" t="s">
        <v>40</v>
      </c>
      <c r="H22" s="15">
        <f t="shared" ref="H22:J22" si="0">SUM(H6:H21)</f>
        <v>9548</v>
      </c>
      <c r="I22" s="15">
        <f t="shared" si="0"/>
        <v>11612</v>
      </c>
      <c r="J22" s="15">
        <f t="shared" si="0"/>
        <v>9273</v>
      </c>
      <c r="K22" s="24">
        <f t="shared" ref="K22:K26" si="1">J22-I22</f>
        <v>-2339</v>
      </c>
      <c r="L22" s="16">
        <f t="shared" ref="L22:L26" si="2">K22/I22</f>
        <v>-0.201429555632105</v>
      </c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</row>
    <row r="23" ht="17.25" customHeight="1" spans="1:219">
      <c r="A23" s="19"/>
      <c r="B23" s="19"/>
      <c r="C23" s="19"/>
      <c r="D23" s="19"/>
      <c r="E23" s="15"/>
      <c r="F23" s="16"/>
      <c r="G23" s="14" t="s">
        <v>41</v>
      </c>
      <c r="H23" s="15">
        <v>14631</v>
      </c>
      <c r="I23" s="15"/>
      <c r="J23" s="15"/>
      <c r="K23" s="24"/>
      <c r="L23" s="16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</row>
    <row r="24" ht="17.25" customHeight="1" spans="1:219">
      <c r="A24" s="19"/>
      <c r="B24" s="19"/>
      <c r="C24" s="19"/>
      <c r="D24" s="19"/>
      <c r="E24" s="15"/>
      <c r="F24" s="16"/>
      <c r="G24" s="18" t="s">
        <v>42</v>
      </c>
      <c r="H24" s="15">
        <f>H23</f>
        <v>14631</v>
      </c>
      <c r="I24" s="15"/>
      <c r="J24" s="15"/>
      <c r="K24" s="24"/>
      <c r="L24" s="16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</row>
    <row r="25" ht="17.25" customHeight="1" spans="1:219">
      <c r="A25" s="19"/>
      <c r="B25" s="19"/>
      <c r="C25" s="19"/>
      <c r="D25" s="19"/>
      <c r="E25" s="15"/>
      <c r="F25" s="16"/>
      <c r="G25" s="18" t="s">
        <v>43</v>
      </c>
      <c r="H25" s="15"/>
      <c r="I25" s="15">
        <v>11833</v>
      </c>
      <c r="J25" s="15">
        <v>11833</v>
      </c>
      <c r="K25" s="24">
        <f t="shared" si="1"/>
        <v>0</v>
      </c>
      <c r="L25" s="16">
        <f t="shared" si="2"/>
        <v>0</v>
      </c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</row>
    <row r="26" ht="17.25" customHeight="1" spans="1:219">
      <c r="A26" s="21" t="s">
        <v>44</v>
      </c>
      <c r="B26" s="20">
        <f>B13+B16+B19</f>
        <v>24179</v>
      </c>
      <c r="C26" s="20">
        <f>C13+C16+C19</f>
        <v>23445</v>
      </c>
      <c r="D26" s="20">
        <f>D13+D16+D19</f>
        <v>21106</v>
      </c>
      <c r="E26" s="15">
        <f>D26-C26</f>
        <v>-2339</v>
      </c>
      <c r="F26" s="16">
        <f>E26/C26</f>
        <v>-0.0997654084026445</v>
      </c>
      <c r="G26" s="21" t="s">
        <v>45</v>
      </c>
      <c r="H26" s="15">
        <f t="shared" ref="H26:J26" si="3">H22+H24+H25</f>
        <v>24179</v>
      </c>
      <c r="I26" s="15">
        <f t="shared" si="3"/>
        <v>23445</v>
      </c>
      <c r="J26" s="15">
        <f t="shared" si="3"/>
        <v>21106</v>
      </c>
      <c r="K26" s="24">
        <f t="shared" si="1"/>
        <v>-2339</v>
      </c>
      <c r="L26" s="16">
        <f t="shared" si="2"/>
        <v>-0.0997654084026445</v>
      </c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</row>
    <row r="27" spans="1:7">
      <c r="A27" s="6"/>
      <c r="B27" s="6"/>
      <c r="C27" s="6"/>
      <c r="D27" s="6"/>
      <c r="E27" s="7"/>
      <c r="F27" s="7"/>
      <c r="G27" s="6"/>
    </row>
    <row r="28" spans="1:7">
      <c r="A28" s="6"/>
      <c r="B28" s="6"/>
      <c r="C28" s="6"/>
      <c r="D28" s="6"/>
      <c r="E28" s="7"/>
      <c r="F28" s="7"/>
      <c r="G28" s="6"/>
    </row>
    <row r="29" spans="1:7">
      <c r="A29" s="6"/>
      <c r="B29" s="6"/>
      <c r="C29" s="6"/>
      <c r="D29" s="6"/>
      <c r="E29" s="7"/>
      <c r="F29" s="7"/>
      <c r="G29" s="6"/>
    </row>
    <row r="30" spans="1:7">
      <c r="A30" s="6"/>
      <c r="B30" s="6"/>
      <c r="C30" s="6"/>
      <c r="D30" s="6"/>
      <c r="E30" s="7"/>
      <c r="F30" s="7"/>
      <c r="G30" s="6"/>
    </row>
    <row r="31" spans="1:7">
      <c r="A31" s="6"/>
      <c r="B31" s="6"/>
      <c r="C31" s="6"/>
      <c r="D31" s="6"/>
      <c r="E31" s="7"/>
      <c r="F31" s="7"/>
      <c r="G31" s="6"/>
    </row>
    <row r="32" spans="1:7">
      <c r="A32" s="6"/>
      <c r="B32" s="6"/>
      <c r="C32" s="6"/>
      <c r="D32" s="6"/>
      <c r="E32" s="7"/>
      <c r="F32" s="7"/>
      <c r="G32" s="6"/>
    </row>
    <row r="33" spans="1:7">
      <c r="A33" s="6"/>
      <c r="B33" s="6"/>
      <c r="C33" s="6"/>
      <c r="D33" s="6"/>
      <c r="E33" s="7"/>
      <c r="F33" s="7"/>
      <c r="G33" s="6"/>
    </row>
    <row r="34" spans="1:7">
      <c r="A34" s="6"/>
      <c r="B34" s="6"/>
      <c r="C34" s="6"/>
      <c r="D34" s="6"/>
      <c r="E34" s="7"/>
      <c r="F34" s="7"/>
      <c r="G34" s="6"/>
    </row>
    <row r="35" spans="1:7">
      <c r="A35" s="6"/>
      <c r="B35" s="6"/>
      <c r="C35" s="6"/>
      <c r="D35" s="6"/>
      <c r="E35" s="7"/>
      <c r="F35" s="7"/>
      <c r="G35" s="6"/>
    </row>
    <row r="36" spans="1:7">
      <c r="A36" s="6"/>
      <c r="B36" s="6"/>
      <c r="C36" s="6"/>
      <c r="D36" s="6"/>
      <c r="E36" s="7"/>
      <c r="F36" s="7"/>
      <c r="G36" s="6"/>
    </row>
    <row r="37" spans="1:7">
      <c r="A37" s="6"/>
      <c r="B37" s="6"/>
      <c r="C37" s="6"/>
      <c r="D37" s="6"/>
      <c r="E37" s="7"/>
      <c r="F37" s="7"/>
      <c r="G37" s="6"/>
    </row>
    <row r="38" spans="1:7">
      <c r="A38" s="6"/>
      <c r="B38" s="6"/>
      <c r="C38" s="6"/>
      <c r="D38" s="6"/>
      <c r="E38" s="7"/>
      <c r="F38" s="7"/>
      <c r="G38" s="6"/>
    </row>
    <row r="39" spans="1:7">
      <c r="A39" s="6"/>
      <c r="B39" s="6"/>
      <c r="C39" s="6"/>
      <c r="D39" s="6"/>
      <c r="E39" s="7"/>
      <c r="F39" s="7"/>
      <c r="G39" s="6"/>
    </row>
    <row r="40" spans="1:7">
      <c r="A40" s="6"/>
      <c r="B40" s="6"/>
      <c r="C40" s="6"/>
      <c r="D40" s="6"/>
      <c r="E40" s="7"/>
      <c r="F40" s="7"/>
      <c r="G40" s="6"/>
    </row>
    <row r="41" spans="1:7">
      <c r="A41" s="6"/>
      <c r="B41" s="6"/>
      <c r="C41" s="6"/>
      <c r="D41" s="6"/>
      <c r="E41" s="7"/>
      <c r="F41" s="7"/>
      <c r="G41" s="6"/>
    </row>
    <row r="42" spans="1:7">
      <c r="A42" s="6"/>
      <c r="B42" s="6"/>
      <c r="C42" s="6"/>
      <c r="D42" s="6"/>
      <c r="E42" s="7"/>
      <c r="F42" s="7"/>
      <c r="G42" s="6"/>
    </row>
    <row r="43" spans="1:7">
      <c r="A43" s="6"/>
      <c r="B43" s="6"/>
      <c r="C43" s="6"/>
      <c r="D43" s="6"/>
      <c r="E43" s="7"/>
      <c r="F43" s="7"/>
      <c r="G43" s="6"/>
    </row>
    <row r="44" spans="1:7">
      <c r="A44" s="6"/>
      <c r="B44" s="6"/>
      <c r="C44" s="6"/>
      <c r="D44" s="6"/>
      <c r="E44" s="7"/>
      <c r="F44" s="7"/>
      <c r="G44" s="6"/>
    </row>
    <row r="45" spans="1:7">
      <c r="A45" s="6"/>
      <c r="B45" s="6"/>
      <c r="C45" s="6"/>
      <c r="D45" s="6"/>
      <c r="E45" s="7"/>
      <c r="F45" s="7"/>
      <c r="G45" s="6"/>
    </row>
    <row r="46" spans="1:7">
      <c r="A46" s="6"/>
      <c r="B46" s="6"/>
      <c r="C46" s="6"/>
      <c r="D46" s="6"/>
      <c r="E46" s="7"/>
      <c r="F46" s="7"/>
      <c r="G46" s="6"/>
    </row>
    <row r="47" spans="1:7">
      <c r="A47" s="6"/>
      <c r="B47" s="6"/>
      <c r="C47" s="6"/>
      <c r="D47" s="6"/>
      <c r="E47" s="7"/>
      <c r="F47" s="7"/>
      <c r="G47" s="6"/>
    </row>
    <row r="48" spans="1:7">
      <c r="A48" s="6"/>
      <c r="B48" s="6"/>
      <c r="C48" s="6"/>
      <c r="D48" s="6"/>
      <c r="E48" s="7"/>
      <c r="F48" s="7"/>
      <c r="G48" s="6"/>
    </row>
    <row r="49" spans="1:7">
      <c r="A49" s="6"/>
      <c r="B49" s="6"/>
      <c r="C49" s="6"/>
      <c r="D49" s="6"/>
      <c r="E49" s="7"/>
      <c r="F49" s="7"/>
      <c r="G49" s="6"/>
    </row>
    <row r="50" spans="1:7">
      <c r="A50" s="6"/>
      <c r="B50" s="6"/>
      <c r="C50" s="6"/>
      <c r="D50" s="6"/>
      <c r="E50" s="7"/>
      <c r="F50" s="7"/>
      <c r="G50" s="6"/>
    </row>
    <row r="51" spans="1:7">
      <c r="A51" s="6"/>
      <c r="B51" s="6"/>
      <c r="C51" s="6"/>
      <c r="D51" s="6"/>
      <c r="E51" s="7"/>
      <c r="F51" s="7"/>
      <c r="G51" s="6"/>
    </row>
    <row r="52" spans="1:7">
      <c r="A52" s="6"/>
      <c r="B52" s="6"/>
      <c r="C52" s="6"/>
      <c r="D52" s="6"/>
      <c r="E52" s="7"/>
      <c r="F52" s="7"/>
      <c r="G52" s="6"/>
    </row>
    <row r="53" spans="1:7">
      <c r="A53" s="6"/>
      <c r="B53" s="6"/>
      <c r="C53" s="6"/>
      <c r="D53" s="6"/>
      <c r="E53" s="7"/>
      <c r="F53" s="7"/>
      <c r="G53" s="6"/>
    </row>
    <row r="54" spans="1:7">
      <c r="A54" s="6"/>
      <c r="B54" s="6"/>
      <c r="C54" s="6"/>
      <c r="D54" s="6"/>
      <c r="E54" s="7"/>
      <c r="F54" s="7"/>
      <c r="G54" s="6"/>
    </row>
    <row r="55" spans="1:7">
      <c r="A55" s="6"/>
      <c r="B55" s="6"/>
      <c r="C55" s="6"/>
      <c r="D55" s="6"/>
      <c r="E55" s="7"/>
      <c r="F55" s="7"/>
      <c r="G55" s="6"/>
    </row>
    <row r="56" spans="1:7">
      <c r="A56" s="6"/>
      <c r="B56" s="6"/>
      <c r="C56" s="6"/>
      <c r="D56" s="6"/>
      <c r="E56" s="7"/>
      <c r="F56" s="7"/>
      <c r="G56" s="6"/>
    </row>
    <row r="57" spans="1:7">
      <c r="A57" s="6"/>
      <c r="B57" s="6"/>
      <c r="C57" s="6"/>
      <c r="D57" s="6"/>
      <c r="E57" s="7"/>
      <c r="F57" s="7"/>
      <c r="G57" s="6"/>
    </row>
    <row r="58" spans="1:7">
      <c r="A58" s="6"/>
      <c r="B58" s="6"/>
      <c r="C58" s="6"/>
      <c r="D58" s="6"/>
      <c r="E58" s="7"/>
      <c r="F58" s="7"/>
      <c r="G58" s="6"/>
    </row>
    <row r="59" spans="1:7">
      <c r="A59" s="6"/>
      <c r="B59" s="6"/>
      <c r="C59" s="6"/>
      <c r="D59" s="6"/>
      <c r="E59" s="7"/>
      <c r="F59" s="7"/>
      <c r="G59" s="6"/>
    </row>
    <row r="60" spans="1:7">
      <c r="A60" s="6"/>
      <c r="B60" s="6"/>
      <c r="C60" s="6"/>
      <c r="D60" s="6"/>
      <c r="E60" s="7"/>
      <c r="F60" s="7"/>
      <c r="G60" s="6"/>
    </row>
    <row r="61" spans="1:7">
      <c r="A61" s="6"/>
      <c r="B61" s="6"/>
      <c r="C61" s="6"/>
      <c r="D61" s="6"/>
      <c r="E61" s="7"/>
      <c r="F61" s="7"/>
      <c r="G61" s="6"/>
    </row>
    <row r="62" spans="1:7">
      <c r="A62" s="6"/>
      <c r="B62" s="6"/>
      <c r="C62" s="6"/>
      <c r="D62" s="6"/>
      <c r="E62" s="7"/>
      <c r="F62" s="7"/>
      <c r="G62" s="6"/>
    </row>
  </sheetData>
  <mergeCells count="12">
    <mergeCell ref="A2:L2"/>
    <mergeCell ref="H3:I3"/>
    <mergeCell ref="E4:F4"/>
    <mergeCell ref="K4:L4"/>
    <mergeCell ref="A4:A5"/>
    <mergeCell ref="B4:B5"/>
    <mergeCell ref="C4:C5"/>
    <mergeCell ref="D4:D5"/>
    <mergeCell ref="G4:G5"/>
    <mergeCell ref="H4:H5"/>
    <mergeCell ref="I4:I5"/>
    <mergeCell ref="J4:J5"/>
  </mergeCells>
  <printOptions horizontalCentered="1"/>
  <pageMargins left="0.196527777777778" right="0.196527777777778" top="0.786805555555556" bottom="0.786805555555556" header="0.511805555555556" footer="0.511805555555556"/>
  <pageSetup paperSize="9" scale="90" firstPageNumber="16" fitToHeight="0" orientation="landscape" useFirstPageNumber="1" horizontalDpi="600" verticalDpi="600"/>
  <headerFooter alignWithMargins="0" scaleWithDoc="0">
    <oddFooter>&amp;C— &amp;P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木子祥</dc:creator>
  <cp:lastModifiedBy>木子祥</cp:lastModifiedBy>
  <dcterms:created xsi:type="dcterms:W3CDTF">2023-08-01T06:45:55Z</dcterms:created>
  <dcterms:modified xsi:type="dcterms:W3CDTF">2023-08-01T06:45:58Z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ADFC4D01C060409FB6E0D9FF62E1570E_11</vt:lpwstr>
  </property>
  <property fmtid="{D5CDD505-2E9C-101B-9397-08002B2CF9AE}" pid="3" name="KSOProductBuildVer">
    <vt:lpwstr>2052-12.1.0.15120</vt:lpwstr>
  </property>
</Properties>
</file>