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5" windowHeight="12195"/>
  </bookViews>
  <sheets>
    <sheet name="Sheet1" sheetId="10" r:id="rId1"/>
  </sheets>
  <calcPr calcId="144525"/>
</workbook>
</file>

<file path=xl/sharedStrings.xml><?xml version="1.0" encoding="utf-8"?>
<sst xmlns="http://schemas.openxmlformats.org/spreadsheetml/2006/main" count="160" uniqueCount="69">
  <si>
    <t>附件1</t>
  </si>
  <si>
    <t>广州市增城区新塘镇鹤泉小学
2023年秋季公开招聘非编制教师（第二次)总成绩及进入体检名单</t>
  </si>
  <si>
    <t>姓名</t>
  </si>
  <si>
    <t>应聘学科</t>
  </si>
  <si>
    <t>准考证号</t>
  </si>
  <si>
    <t>笔试成绩</t>
  </si>
  <si>
    <t>面试成绩</t>
  </si>
  <si>
    <t>总成绩</t>
  </si>
  <si>
    <t>岗位名次</t>
  </si>
  <si>
    <t>是否进入体检</t>
  </si>
  <si>
    <t>韩碧婷</t>
  </si>
  <si>
    <t>语文</t>
  </si>
  <si>
    <t>是</t>
  </si>
  <si>
    <t>张耀昌</t>
  </si>
  <si>
    <t>张可恩</t>
  </si>
  <si>
    <t>潘艾</t>
  </si>
  <si>
    <t>陈婉婷</t>
  </si>
  <si>
    <t>王海凤</t>
  </si>
  <si>
    <t>杨青青</t>
  </si>
  <si>
    <t>廖丽珊</t>
  </si>
  <si>
    <t>杨兴贞</t>
  </si>
  <si>
    <t>蔡明静</t>
  </si>
  <si>
    <t>彭楚玲</t>
  </si>
  <si>
    <t>张喜欣</t>
  </si>
  <si>
    <t>陈泳</t>
  </si>
  <si>
    <t>陈育敏</t>
  </si>
  <si>
    <t>否</t>
  </si>
  <si>
    <t>何所忆</t>
  </si>
  <si>
    <t>潘婕</t>
  </si>
  <si>
    <t>喻策</t>
  </si>
  <si>
    <t>谭银优</t>
  </si>
  <si>
    <t>彭巾帝</t>
  </si>
  <si>
    <t>肖海香</t>
  </si>
  <si>
    <t>黄康慧</t>
  </si>
  <si>
    <t>张丽玲</t>
  </si>
  <si>
    <t>韦启敏</t>
  </si>
  <si>
    <t>数学</t>
  </si>
  <si>
    <t>钱韫琦</t>
  </si>
  <si>
    <t>曾家丽</t>
  </si>
  <si>
    <t>林晨</t>
  </si>
  <si>
    <t>王子惠</t>
  </si>
  <si>
    <t>黄泽冰</t>
  </si>
  <si>
    <t>湛栩颖</t>
  </si>
  <si>
    <t>陈婧华</t>
  </si>
  <si>
    <t>马静雯</t>
  </si>
  <si>
    <t>谢佩珊</t>
  </si>
  <si>
    <t>英语</t>
  </si>
  <si>
    <t>陈如君</t>
  </si>
  <si>
    <t>王静</t>
  </si>
  <si>
    <t>杨海昭</t>
  </si>
  <si>
    <t>潘晓辉</t>
  </si>
  <si>
    <t>音乐</t>
  </si>
  <si>
    <t>黎诗晴</t>
  </si>
  <si>
    <t>孙雪</t>
  </si>
  <si>
    <t>陈楚莹</t>
  </si>
  <si>
    <t>杨露</t>
  </si>
  <si>
    <t>美术</t>
  </si>
  <si>
    <t>潘秋怡</t>
  </si>
  <si>
    <t>彭晓君</t>
  </si>
  <si>
    <t>林思敏</t>
  </si>
  <si>
    <t>梁锦仪</t>
  </si>
  <si>
    <t>科学</t>
  </si>
  <si>
    <t>文利飞</t>
  </si>
  <si>
    <t>苏亦丹</t>
  </si>
  <si>
    <t>王婉仪</t>
  </si>
  <si>
    <t>信息技术</t>
  </si>
  <si>
    <t>黄楚芳</t>
  </si>
  <si>
    <t>白夏明</t>
  </si>
  <si>
    <t>谢敏娴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</si>
</sst>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/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"/>
  <sheetViews>
    <sheetView tabSelected="1" workbookViewId="0">
      <selection activeCell="A2" sqref="$A2:$XFD2"/>
    </sheetView>
  </sheetViews>
  <sheetFormatPr defaultColWidth="9" defaultRowHeight="13.5"/>
  <cols>
    <col min="1" max="1" width="9.75" style="1" customWidth="1"/>
    <col min="2" max="2" width="10.25" style="1" customWidth="1"/>
    <col min="3" max="3" width="12.375" style="1" customWidth="1"/>
    <col min="4" max="6" width="9.75" style="1" customWidth="1"/>
    <col min="7" max="7" width="9.375" style="1" customWidth="1"/>
    <col min="8" max="8" width="17.125" style="1" customWidth="1"/>
    <col min="9" max="9" width="9" style="1"/>
    <col min="19" max="16373" width="9" style="1"/>
    <col min="16374" max="16384" width="9" style="2"/>
  </cols>
  <sheetData>
    <row r="1" ht="28" customHeight="1" spans="1:1">
      <c r="A1" s="3" t="s">
        <v>0</v>
      </c>
    </row>
    <row r="2" s="1" customFormat="1" ht="73" customHeight="1" spans="1:18">
      <c r="A2" s="4" t="s">
        <v>1</v>
      </c>
      <c r="B2" s="4"/>
      <c r="C2" s="4"/>
      <c r="D2" s="4"/>
      <c r="E2" s="4"/>
      <c r="F2" s="4"/>
      <c r="G2" s="4"/>
      <c r="H2" s="4"/>
      <c r="J2"/>
      <c r="K2"/>
      <c r="L2"/>
      <c r="M2"/>
      <c r="N2"/>
      <c r="O2"/>
      <c r="P2"/>
      <c r="Q2"/>
      <c r="R2"/>
    </row>
    <row r="3" s="1" customFormat="1" spans="10:18">
      <c r="J3"/>
      <c r="K3"/>
      <c r="L3"/>
      <c r="M3"/>
      <c r="N3"/>
      <c r="O3"/>
      <c r="P3"/>
      <c r="Q3"/>
      <c r="R3"/>
    </row>
    <row r="4" s="1" customFormat="1" ht="28" customHeight="1" spans="1:18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  <c r="J4"/>
      <c r="K4"/>
      <c r="L4"/>
      <c r="M4"/>
      <c r="N4"/>
      <c r="O4"/>
      <c r="P4"/>
      <c r="Q4"/>
      <c r="R4"/>
    </row>
    <row r="5" s="1" customFormat="1" ht="18" customHeight="1" spans="1:18">
      <c r="A5" s="7" t="s">
        <v>10</v>
      </c>
      <c r="B5" s="7" t="s">
        <v>11</v>
      </c>
      <c r="C5" s="7">
        <v>23020130</v>
      </c>
      <c r="D5" s="8">
        <v>86</v>
      </c>
      <c r="E5" s="7">
        <v>85.33</v>
      </c>
      <c r="F5" s="8">
        <v>85.531</v>
      </c>
      <c r="G5" s="9">
        <v>1</v>
      </c>
      <c r="H5" s="10" t="s">
        <v>12</v>
      </c>
      <c r="J5"/>
      <c r="K5"/>
      <c r="L5"/>
      <c r="M5"/>
      <c r="N5"/>
      <c r="O5"/>
      <c r="P5"/>
      <c r="Q5"/>
      <c r="R5"/>
    </row>
    <row r="6" s="1" customFormat="1" ht="18" customHeight="1" spans="1:18">
      <c r="A6" s="7" t="s">
        <v>13</v>
      </c>
      <c r="B6" s="7" t="s">
        <v>11</v>
      </c>
      <c r="C6" s="7">
        <v>23020107</v>
      </c>
      <c r="D6" s="8">
        <v>87</v>
      </c>
      <c r="E6" s="8">
        <v>84</v>
      </c>
      <c r="F6" s="8">
        <v>84.9</v>
      </c>
      <c r="G6" s="9">
        <v>2</v>
      </c>
      <c r="H6" s="10" t="s">
        <v>12</v>
      </c>
      <c r="J6"/>
      <c r="K6"/>
      <c r="L6"/>
      <c r="M6"/>
      <c r="N6"/>
      <c r="O6"/>
      <c r="P6"/>
      <c r="Q6"/>
      <c r="R6"/>
    </row>
    <row r="7" s="1" customFormat="1" ht="18" customHeight="1" spans="1:18">
      <c r="A7" s="7" t="s">
        <v>14</v>
      </c>
      <c r="B7" s="7" t="s">
        <v>11</v>
      </c>
      <c r="C7" s="7">
        <v>23020111</v>
      </c>
      <c r="D7" s="8">
        <v>79</v>
      </c>
      <c r="E7" s="7">
        <v>86.67</v>
      </c>
      <c r="F7" s="8">
        <v>84.369</v>
      </c>
      <c r="G7" s="9">
        <v>3</v>
      </c>
      <c r="H7" s="10" t="s">
        <v>12</v>
      </c>
      <c r="J7"/>
      <c r="K7"/>
      <c r="L7"/>
      <c r="M7"/>
      <c r="N7"/>
      <c r="O7"/>
      <c r="P7"/>
      <c r="Q7"/>
      <c r="R7"/>
    </row>
    <row r="8" s="1" customFormat="1" ht="18" customHeight="1" spans="1:18">
      <c r="A8" s="7" t="s">
        <v>15</v>
      </c>
      <c r="B8" s="7" t="s">
        <v>11</v>
      </c>
      <c r="C8" s="7">
        <v>23020102</v>
      </c>
      <c r="D8" s="8">
        <v>89</v>
      </c>
      <c r="E8" s="8">
        <v>81</v>
      </c>
      <c r="F8" s="8">
        <v>83.4</v>
      </c>
      <c r="G8" s="9">
        <v>4</v>
      </c>
      <c r="H8" s="10" t="s">
        <v>12</v>
      </c>
      <c r="J8"/>
      <c r="K8"/>
      <c r="L8"/>
      <c r="M8"/>
      <c r="N8"/>
      <c r="O8"/>
      <c r="P8"/>
      <c r="Q8"/>
      <c r="R8"/>
    </row>
    <row r="9" s="1" customFormat="1" ht="18" customHeight="1" spans="1:18">
      <c r="A9" s="7" t="s">
        <v>16</v>
      </c>
      <c r="B9" s="7" t="s">
        <v>11</v>
      </c>
      <c r="C9" s="7">
        <v>23020143</v>
      </c>
      <c r="D9" s="8">
        <v>83</v>
      </c>
      <c r="E9" s="7">
        <v>82.67</v>
      </c>
      <c r="F9" s="8">
        <v>82.769</v>
      </c>
      <c r="G9" s="9">
        <v>5</v>
      </c>
      <c r="H9" s="10" t="s">
        <v>12</v>
      </c>
      <c r="J9"/>
      <c r="K9"/>
      <c r="L9"/>
      <c r="M9"/>
      <c r="N9"/>
      <c r="O9"/>
      <c r="P9"/>
      <c r="Q9"/>
      <c r="R9"/>
    </row>
    <row r="10" s="1" customFormat="1" ht="18" customHeight="1" spans="1:18">
      <c r="A10" s="7" t="s">
        <v>17</v>
      </c>
      <c r="B10" s="7" t="s">
        <v>11</v>
      </c>
      <c r="C10" s="7">
        <v>23020144</v>
      </c>
      <c r="D10" s="8">
        <v>70.15</v>
      </c>
      <c r="E10" s="7">
        <v>87.67</v>
      </c>
      <c r="F10" s="8">
        <f>D10*0.3+E10*0.7</f>
        <v>82.414</v>
      </c>
      <c r="G10" s="9">
        <v>6</v>
      </c>
      <c r="H10" s="10" t="s">
        <v>12</v>
      </c>
      <c r="J10"/>
      <c r="K10"/>
      <c r="L10"/>
      <c r="M10"/>
      <c r="N10"/>
      <c r="O10"/>
      <c r="P10"/>
      <c r="Q10"/>
      <c r="R10"/>
    </row>
    <row r="11" s="1" customFormat="1" ht="18" customHeight="1" spans="1:18">
      <c r="A11" s="7" t="s">
        <v>18</v>
      </c>
      <c r="B11" s="7" t="s">
        <v>11</v>
      </c>
      <c r="C11" s="7">
        <v>23020134</v>
      </c>
      <c r="D11" s="8">
        <v>74</v>
      </c>
      <c r="E11" s="7">
        <v>85.33</v>
      </c>
      <c r="F11" s="8">
        <v>81.931</v>
      </c>
      <c r="G11" s="9">
        <v>7</v>
      </c>
      <c r="H11" s="10" t="s">
        <v>12</v>
      </c>
      <c r="J11"/>
      <c r="K11"/>
      <c r="L11"/>
      <c r="M11"/>
      <c r="N11"/>
      <c r="O11"/>
      <c r="P11"/>
      <c r="Q11"/>
      <c r="R11"/>
    </row>
    <row r="12" s="1" customFormat="1" ht="18" customHeight="1" spans="1:18">
      <c r="A12" s="7" t="s">
        <v>19</v>
      </c>
      <c r="B12" s="7" t="s">
        <v>11</v>
      </c>
      <c r="C12" s="7">
        <v>23020136</v>
      </c>
      <c r="D12" s="8">
        <v>79</v>
      </c>
      <c r="E12" s="7">
        <v>82.33</v>
      </c>
      <c r="F12" s="8">
        <v>81.331</v>
      </c>
      <c r="G12" s="9">
        <v>8</v>
      </c>
      <c r="H12" s="10" t="s">
        <v>12</v>
      </c>
      <c r="J12"/>
      <c r="K12"/>
      <c r="L12"/>
      <c r="M12"/>
      <c r="N12"/>
      <c r="O12"/>
      <c r="P12"/>
      <c r="Q12"/>
      <c r="R12"/>
    </row>
    <row r="13" s="1" customFormat="1" ht="18" customHeight="1" spans="1:18">
      <c r="A13" s="7" t="s">
        <v>20</v>
      </c>
      <c r="B13" s="7" t="s">
        <v>11</v>
      </c>
      <c r="C13" s="7">
        <v>23020135</v>
      </c>
      <c r="D13" s="8">
        <v>82</v>
      </c>
      <c r="E13" s="8">
        <v>81</v>
      </c>
      <c r="F13" s="8">
        <v>81.3</v>
      </c>
      <c r="G13" s="9">
        <v>9</v>
      </c>
      <c r="H13" s="10" t="s">
        <v>12</v>
      </c>
      <c r="J13"/>
      <c r="K13"/>
      <c r="L13"/>
      <c r="M13"/>
      <c r="N13"/>
      <c r="O13"/>
      <c r="P13"/>
      <c r="Q13"/>
      <c r="R13"/>
    </row>
    <row r="14" s="1" customFormat="1" ht="18" customHeight="1" spans="1:18">
      <c r="A14" s="7" t="s">
        <v>21</v>
      </c>
      <c r="B14" s="7" t="s">
        <v>11</v>
      </c>
      <c r="C14" s="7">
        <v>23020126</v>
      </c>
      <c r="D14" s="8">
        <v>91</v>
      </c>
      <c r="E14" s="8">
        <v>77</v>
      </c>
      <c r="F14" s="8">
        <v>81.2</v>
      </c>
      <c r="G14" s="9">
        <v>10</v>
      </c>
      <c r="H14" s="10" t="s">
        <v>12</v>
      </c>
      <c r="J14"/>
      <c r="K14"/>
      <c r="L14"/>
      <c r="M14"/>
      <c r="N14"/>
      <c r="O14"/>
      <c r="P14"/>
      <c r="Q14"/>
      <c r="R14"/>
    </row>
    <row r="15" s="1" customFormat="1" ht="18" customHeight="1" spans="1:18">
      <c r="A15" s="7" t="s">
        <v>22</v>
      </c>
      <c r="B15" s="7" t="s">
        <v>11</v>
      </c>
      <c r="C15" s="7">
        <v>23020106</v>
      </c>
      <c r="D15" s="8">
        <v>76.5</v>
      </c>
      <c r="E15" s="7">
        <v>83</v>
      </c>
      <c r="F15" s="8">
        <v>81.05</v>
      </c>
      <c r="G15" s="9">
        <v>11</v>
      </c>
      <c r="H15" s="10" t="s">
        <v>12</v>
      </c>
      <c r="J15"/>
      <c r="K15"/>
      <c r="L15"/>
      <c r="M15"/>
      <c r="N15"/>
      <c r="O15"/>
      <c r="P15"/>
      <c r="Q15"/>
      <c r="R15"/>
    </row>
    <row r="16" s="1" customFormat="1" ht="18" customHeight="1" spans="1:18">
      <c r="A16" s="7" t="s">
        <v>23</v>
      </c>
      <c r="B16" s="7" t="s">
        <v>11</v>
      </c>
      <c r="C16" s="7">
        <v>23020101</v>
      </c>
      <c r="D16" s="8">
        <v>79</v>
      </c>
      <c r="E16" s="8">
        <v>81</v>
      </c>
      <c r="F16" s="8">
        <v>80.4</v>
      </c>
      <c r="G16" s="9">
        <v>12</v>
      </c>
      <c r="H16" s="10" t="s">
        <v>12</v>
      </c>
      <c r="J16"/>
      <c r="K16"/>
      <c r="L16"/>
      <c r="M16"/>
      <c r="N16"/>
      <c r="O16"/>
      <c r="P16"/>
      <c r="Q16"/>
      <c r="R16"/>
    </row>
    <row r="17" s="1" customFormat="1" ht="18" customHeight="1" spans="1:18">
      <c r="A17" s="7" t="s">
        <v>24</v>
      </c>
      <c r="B17" s="7" t="s">
        <v>11</v>
      </c>
      <c r="C17" s="7">
        <v>23020141</v>
      </c>
      <c r="D17" s="8">
        <v>79.5</v>
      </c>
      <c r="E17" s="7">
        <v>80.67</v>
      </c>
      <c r="F17" s="8">
        <v>80.319</v>
      </c>
      <c r="G17" s="9">
        <v>13</v>
      </c>
      <c r="H17" s="10" t="s">
        <v>12</v>
      </c>
      <c r="J17"/>
      <c r="K17"/>
      <c r="L17"/>
      <c r="M17"/>
      <c r="N17"/>
      <c r="O17"/>
      <c r="P17"/>
      <c r="Q17"/>
      <c r="R17"/>
    </row>
    <row r="18" s="1" customFormat="1" ht="18" customHeight="1" spans="1:18">
      <c r="A18" s="7" t="s">
        <v>25</v>
      </c>
      <c r="B18" s="7" t="s">
        <v>11</v>
      </c>
      <c r="C18" s="7">
        <v>23020137</v>
      </c>
      <c r="D18" s="8">
        <v>69</v>
      </c>
      <c r="E18" s="7">
        <v>83.33</v>
      </c>
      <c r="F18" s="8">
        <v>79.031</v>
      </c>
      <c r="G18" s="9">
        <v>14</v>
      </c>
      <c r="H18" s="11" t="s">
        <v>26</v>
      </c>
      <c r="J18"/>
      <c r="K18"/>
      <c r="L18"/>
      <c r="M18"/>
      <c r="N18"/>
      <c r="O18"/>
      <c r="P18"/>
      <c r="Q18"/>
      <c r="R18"/>
    </row>
    <row r="19" s="1" customFormat="1" ht="18" customHeight="1" spans="1:18">
      <c r="A19" s="7" t="s">
        <v>27</v>
      </c>
      <c r="B19" s="7" t="s">
        <v>11</v>
      </c>
      <c r="C19" s="7">
        <v>23020105</v>
      </c>
      <c r="D19" s="8">
        <v>74</v>
      </c>
      <c r="E19" s="7">
        <v>80.67</v>
      </c>
      <c r="F19" s="8">
        <v>78.669</v>
      </c>
      <c r="G19" s="9">
        <v>15</v>
      </c>
      <c r="H19" s="11" t="s">
        <v>26</v>
      </c>
      <c r="J19"/>
      <c r="K19"/>
      <c r="L19"/>
      <c r="M19"/>
      <c r="N19"/>
      <c r="O19"/>
      <c r="P19"/>
      <c r="Q19"/>
      <c r="R19"/>
    </row>
    <row r="20" s="1" customFormat="1" ht="18" customHeight="1" spans="1:18">
      <c r="A20" s="7" t="s">
        <v>28</v>
      </c>
      <c r="B20" s="7" t="s">
        <v>11</v>
      </c>
      <c r="C20" s="7">
        <v>23020112</v>
      </c>
      <c r="D20" s="8">
        <v>75</v>
      </c>
      <c r="E20" s="8">
        <v>79</v>
      </c>
      <c r="F20" s="8">
        <v>77.8</v>
      </c>
      <c r="G20" s="9">
        <v>16</v>
      </c>
      <c r="H20" s="11" t="s">
        <v>26</v>
      </c>
      <c r="J20"/>
      <c r="K20"/>
      <c r="L20"/>
      <c r="M20"/>
      <c r="N20"/>
      <c r="O20"/>
      <c r="P20"/>
      <c r="Q20"/>
      <c r="R20"/>
    </row>
    <row r="21" s="1" customFormat="1" ht="18" customHeight="1" spans="1:18">
      <c r="A21" s="7" t="s">
        <v>29</v>
      </c>
      <c r="B21" s="7" t="s">
        <v>11</v>
      </c>
      <c r="C21" s="7">
        <v>23020123</v>
      </c>
      <c r="D21" s="8">
        <v>64</v>
      </c>
      <c r="E21" s="7">
        <v>74.33</v>
      </c>
      <c r="F21" s="8">
        <v>71.231</v>
      </c>
      <c r="G21" s="9">
        <v>17</v>
      </c>
      <c r="H21" s="11" t="s">
        <v>26</v>
      </c>
      <c r="J21"/>
      <c r="K21"/>
      <c r="L21"/>
      <c r="M21"/>
      <c r="N21"/>
      <c r="O21"/>
      <c r="P21"/>
      <c r="Q21"/>
      <c r="R21"/>
    </row>
    <row r="22" s="1" customFormat="1" ht="18" customHeight="1" spans="1:18">
      <c r="A22" s="7" t="s">
        <v>30</v>
      </c>
      <c r="B22" s="7" t="s">
        <v>11</v>
      </c>
      <c r="C22" s="7">
        <v>23020121</v>
      </c>
      <c r="D22" s="8">
        <v>66.5</v>
      </c>
      <c r="E22" s="7">
        <v>72.33</v>
      </c>
      <c r="F22" s="8">
        <v>70.581</v>
      </c>
      <c r="G22" s="9">
        <v>18</v>
      </c>
      <c r="H22" s="11" t="s">
        <v>26</v>
      </c>
      <c r="J22"/>
      <c r="K22"/>
      <c r="L22"/>
      <c r="M22"/>
      <c r="N22"/>
      <c r="O22"/>
      <c r="P22"/>
      <c r="Q22"/>
      <c r="R22"/>
    </row>
    <row r="23" s="1" customFormat="1" ht="18" customHeight="1" spans="1:18">
      <c r="A23" s="7" t="s">
        <v>31</v>
      </c>
      <c r="B23" s="7" t="s">
        <v>11</v>
      </c>
      <c r="C23" s="7">
        <v>23020133</v>
      </c>
      <c r="D23" s="8">
        <v>80</v>
      </c>
      <c r="E23" s="7">
        <v>62.33</v>
      </c>
      <c r="F23" s="8">
        <v>67.631</v>
      </c>
      <c r="G23" s="9">
        <v>19</v>
      </c>
      <c r="H23" s="11" t="s">
        <v>26</v>
      </c>
      <c r="J23"/>
      <c r="K23"/>
      <c r="L23"/>
      <c r="M23"/>
      <c r="N23"/>
      <c r="O23"/>
      <c r="P23"/>
      <c r="Q23"/>
      <c r="R23"/>
    </row>
    <row r="24" s="1" customFormat="1" ht="18" customHeight="1" spans="1:18">
      <c r="A24" s="7" t="s">
        <v>32</v>
      </c>
      <c r="B24" s="7" t="s">
        <v>11</v>
      </c>
      <c r="C24" s="7">
        <v>23020124</v>
      </c>
      <c r="D24" s="8">
        <v>55</v>
      </c>
      <c r="E24" s="7">
        <v>71.33</v>
      </c>
      <c r="F24" s="8">
        <v>66.431</v>
      </c>
      <c r="G24" s="9">
        <v>20</v>
      </c>
      <c r="H24" s="11" t="s">
        <v>26</v>
      </c>
      <c r="J24"/>
      <c r="K24"/>
      <c r="L24"/>
      <c r="M24"/>
      <c r="N24"/>
      <c r="O24"/>
      <c r="P24"/>
      <c r="Q24"/>
      <c r="R24"/>
    </row>
    <row r="25" s="1" customFormat="1" ht="18" customHeight="1" spans="1:18">
      <c r="A25" s="7" t="s">
        <v>33</v>
      </c>
      <c r="B25" s="7" t="s">
        <v>11</v>
      </c>
      <c r="C25" s="7">
        <v>23020104</v>
      </c>
      <c r="D25" s="8">
        <v>71</v>
      </c>
      <c r="E25" s="8">
        <v>60</v>
      </c>
      <c r="F25" s="8">
        <v>63.3</v>
      </c>
      <c r="G25" s="9">
        <v>21</v>
      </c>
      <c r="H25" s="11" t="s">
        <v>26</v>
      </c>
      <c r="J25"/>
      <c r="K25"/>
      <c r="L25"/>
      <c r="M25"/>
      <c r="N25"/>
      <c r="O25"/>
      <c r="P25"/>
      <c r="Q25"/>
      <c r="R25"/>
    </row>
    <row r="26" s="1" customFormat="1" ht="18" customHeight="1" spans="1:18">
      <c r="A26" s="7" t="s">
        <v>34</v>
      </c>
      <c r="B26" s="7" t="s">
        <v>11</v>
      </c>
      <c r="C26" s="7">
        <v>23020110</v>
      </c>
      <c r="D26" s="8">
        <v>73.5</v>
      </c>
      <c r="E26" s="7">
        <v>58.33</v>
      </c>
      <c r="F26" s="8">
        <v>62.881</v>
      </c>
      <c r="G26" s="9">
        <v>22</v>
      </c>
      <c r="H26" s="11" t="s">
        <v>26</v>
      </c>
      <c r="J26"/>
      <c r="K26"/>
      <c r="L26"/>
      <c r="M26"/>
      <c r="N26"/>
      <c r="O26"/>
      <c r="P26"/>
      <c r="Q26"/>
      <c r="R26"/>
    </row>
    <row r="27" s="1" customFormat="1" ht="18" customHeight="1" spans="1:18">
      <c r="A27" s="7" t="s">
        <v>35</v>
      </c>
      <c r="B27" s="7" t="s">
        <v>36</v>
      </c>
      <c r="C27" s="7">
        <v>23020202</v>
      </c>
      <c r="D27" s="8">
        <v>86.5</v>
      </c>
      <c r="E27" s="7">
        <v>87.67</v>
      </c>
      <c r="F27" s="8">
        <v>87.319</v>
      </c>
      <c r="G27" s="9">
        <f>RANK(F27,$F$27:$F$35)</f>
        <v>1</v>
      </c>
      <c r="H27" s="10" t="s">
        <v>12</v>
      </c>
      <c r="J27"/>
      <c r="K27"/>
      <c r="L27"/>
      <c r="M27"/>
      <c r="N27"/>
      <c r="O27"/>
      <c r="P27"/>
      <c r="Q27"/>
      <c r="R27"/>
    </row>
    <row r="28" s="1" customFormat="1" ht="18" customHeight="1" spans="1:18">
      <c r="A28" s="7" t="s">
        <v>37</v>
      </c>
      <c r="B28" s="7" t="s">
        <v>36</v>
      </c>
      <c r="C28" s="7">
        <v>23020207</v>
      </c>
      <c r="D28" s="8">
        <v>80</v>
      </c>
      <c r="E28" s="7">
        <v>85.33</v>
      </c>
      <c r="F28" s="8">
        <v>83.731</v>
      </c>
      <c r="G28" s="9">
        <f t="shared" ref="G28:G35" si="0">RANK(F28,$F$27:$F$35)</f>
        <v>2</v>
      </c>
      <c r="H28" s="10" t="s">
        <v>12</v>
      </c>
      <c r="J28"/>
      <c r="K28"/>
      <c r="L28"/>
      <c r="M28"/>
      <c r="N28"/>
      <c r="O28"/>
      <c r="P28"/>
      <c r="Q28"/>
      <c r="R28"/>
    </row>
    <row r="29" s="1" customFormat="1" ht="18" customHeight="1" spans="1:18">
      <c r="A29" s="7" t="s">
        <v>38</v>
      </c>
      <c r="B29" s="7" t="s">
        <v>36</v>
      </c>
      <c r="C29" s="7">
        <v>23020203</v>
      </c>
      <c r="D29" s="8">
        <v>84.5</v>
      </c>
      <c r="E29" s="7">
        <v>80.33</v>
      </c>
      <c r="F29" s="8">
        <v>81.581</v>
      </c>
      <c r="G29" s="9">
        <f t="shared" si="0"/>
        <v>3</v>
      </c>
      <c r="H29" s="11" t="s">
        <v>26</v>
      </c>
      <c r="J29"/>
      <c r="K29"/>
      <c r="L29"/>
      <c r="M29"/>
      <c r="N29"/>
      <c r="O29"/>
      <c r="P29"/>
      <c r="Q29"/>
      <c r="R29"/>
    </row>
    <row r="30" s="1" customFormat="1" ht="18" customHeight="1" spans="1:18">
      <c r="A30" s="7" t="s">
        <v>39</v>
      </c>
      <c r="B30" s="7" t="s">
        <v>36</v>
      </c>
      <c r="C30" s="7">
        <v>23020206</v>
      </c>
      <c r="D30" s="8">
        <v>86.5</v>
      </c>
      <c r="E30" s="7">
        <v>78.33</v>
      </c>
      <c r="F30" s="8">
        <v>80.781</v>
      </c>
      <c r="G30" s="9">
        <f t="shared" si="0"/>
        <v>4</v>
      </c>
      <c r="H30" s="11" t="s">
        <v>26</v>
      </c>
      <c r="J30"/>
      <c r="K30"/>
      <c r="L30"/>
      <c r="M30"/>
      <c r="N30"/>
      <c r="O30"/>
      <c r="P30"/>
      <c r="Q30"/>
      <c r="R30"/>
    </row>
    <row r="31" s="1" customFormat="1" ht="18" customHeight="1" spans="1:18">
      <c r="A31" s="7" t="s">
        <v>40</v>
      </c>
      <c r="B31" s="7" t="s">
        <v>36</v>
      </c>
      <c r="C31" s="7">
        <v>23020209</v>
      </c>
      <c r="D31" s="8">
        <v>86.5</v>
      </c>
      <c r="E31" s="7">
        <v>74.33</v>
      </c>
      <c r="F31" s="8">
        <v>77.981</v>
      </c>
      <c r="G31" s="9">
        <f t="shared" si="0"/>
        <v>5</v>
      </c>
      <c r="H31" s="11" t="s">
        <v>26</v>
      </c>
      <c r="J31"/>
      <c r="K31"/>
      <c r="L31"/>
      <c r="M31"/>
      <c r="N31"/>
      <c r="O31"/>
      <c r="P31"/>
      <c r="Q31"/>
      <c r="R31"/>
    </row>
    <row r="32" s="1" customFormat="1" ht="18" customHeight="1" spans="1:18">
      <c r="A32" s="7" t="s">
        <v>41</v>
      </c>
      <c r="B32" s="7" t="s">
        <v>36</v>
      </c>
      <c r="C32" s="7">
        <v>23020208</v>
      </c>
      <c r="D32" s="8">
        <v>84</v>
      </c>
      <c r="E32" s="7">
        <v>66.33</v>
      </c>
      <c r="F32" s="8">
        <v>71.631</v>
      </c>
      <c r="G32" s="9">
        <f t="shared" si="0"/>
        <v>6</v>
      </c>
      <c r="H32" s="11" t="s">
        <v>26</v>
      </c>
      <c r="J32"/>
      <c r="K32"/>
      <c r="L32"/>
      <c r="M32"/>
      <c r="N32"/>
      <c r="O32"/>
      <c r="P32"/>
      <c r="Q32"/>
      <c r="R32"/>
    </row>
    <row r="33" s="1" customFormat="1" ht="18" customHeight="1" spans="1:18">
      <c r="A33" s="7" t="s">
        <v>42</v>
      </c>
      <c r="B33" s="7" t="s">
        <v>36</v>
      </c>
      <c r="C33" s="7">
        <v>23020214</v>
      </c>
      <c r="D33" s="8">
        <v>83.5</v>
      </c>
      <c r="E33" s="7">
        <v>61.33</v>
      </c>
      <c r="F33" s="8">
        <v>67.981</v>
      </c>
      <c r="G33" s="9">
        <f t="shared" si="0"/>
        <v>7</v>
      </c>
      <c r="H33" s="11" t="s">
        <v>26</v>
      </c>
      <c r="J33"/>
      <c r="K33"/>
      <c r="L33"/>
      <c r="M33"/>
      <c r="N33"/>
      <c r="O33"/>
      <c r="P33"/>
      <c r="Q33"/>
      <c r="R33"/>
    </row>
    <row r="34" s="1" customFormat="1" ht="18" customHeight="1" spans="1:18">
      <c r="A34" s="7" t="s">
        <v>43</v>
      </c>
      <c r="B34" s="7" t="s">
        <v>36</v>
      </c>
      <c r="C34" s="7">
        <v>23020211</v>
      </c>
      <c r="D34" s="8">
        <v>82.5</v>
      </c>
      <c r="E34" s="7">
        <v>58.33</v>
      </c>
      <c r="F34" s="8">
        <v>65.581</v>
      </c>
      <c r="G34" s="9">
        <f t="shared" si="0"/>
        <v>8</v>
      </c>
      <c r="H34" s="11" t="s">
        <v>26</v>
      </c>
      <c r="J34"/>
      <c r="K34"/>
      <c r="L34"/>
      <c r="M34"/>
      <c r="N34"/>
      <c r="O34"/>
      <c r="P34"/>
      <c r="Q34"/>
      <c r="R34"/>
    </row>
    <row r="35" s="1" customFormat="1" ht="18" customHeight="1" spans="1:18">
      <c r="A35" s="7" t="s">
        <v>44</v>
      </c>
      <c r="B35" s="7" t="s">
        <v>36</v>
      </c>
      <c r="C35" s="7">
        <v>23020205</v>
      </c>
      <c r="D35" s="8">
        <v>84</v>
      </c>
      <c r="E35" s="7">
        <v>56.67</v>
      </c>
      <c r="F35" s="8">
        <v>64.869</v>
      </c>
      <c r="G35" s="9">
        <f t="shared" si="0"/>
        <v>9</v>
      </c>
      <c r="H35" s="11" t="s">
        <v>26</v>
      </c>
      <c r="J35"/>
      <c r="K35"/>
      <c r="L35"/>
      <c r="M35"/>
      <c r="N35"/>
      <c r="O35"/>
      <c r="P35"/>
      <c r="Q35"/>
      <c r="R35"/>
    </row>
    <row r="36" s="1" customFormat="1" ht="18" customHeight="1" spans="1:18">
      <c r="A36" s="7" t="s">
        <v>45</v>
      </c>
      <c r="B36" s="7" t="s">
        <v>46</v>
      </c>
      <c r="C36" s="7">
        <v>23020312</v>
      </c>
      <c r="D36" s="8">
        <v>87.5</v>
      </c>
      <c r="E36" s="7">
        <v>85</v>
      </c>
      <c r="F36" s="8">
        <v>85.75</v>
      </c>
      <c r="G36" s="9">
        <v>1</v>
      </c>
      <c r="H36" s="10" t="s">
        <v>12</v>
      </c>
      <c r="J36"/>
      <c r="K36"/>
      <c r="L36"/>
      <c r="M36"/>
      <c r="N36"/>
      <c r="O36"/>
      <c r="P36"/>
      <c r="Q36"/>
      <c r="R36"/>
    </row>
    <row r="37" s="1" customFormat="1" ht="18" customHeight="1" spans="1:18">
      <c r="A37" s="7" t="s">
        <v>47</v>
      </c>
      <c r="B37" s="7" t="s">
        <v>46</v>
      </c>
      <c r="C37" s="7">
        <v>23020318</v>
      </c>
      <c r="D37" s="8">
        <v>91</v>
      </c>
      <c r="E37" s="7">
        <v>78.33</v>
      </c>
      <c r="F37" s="8">
        <v>82.131</v>
      </c>
      <c r="G37" s="9">
        <v>2</v>
      </c>
      <c r="H37" s="11" t="s">
        <v>26</v>
      </c>
      <c r="J37"/>
      <c r="K37"/>
      <c r="L37"/>
      <c r="M37"/>
      <c r="N37"/>
      <c r="O37"/>
      <c r="P37"/>
      <c r="Q37"/>
      <c r="R37"/>
    </row>
    <row r="38" s="1" customFormat="1" ht="18" customHeight="1" spans="1:18">
      <c r="A38" s="7" t="s">
        <v>48</v>
      </c>
      <c r="B38" s="7" t="s">
        <v>46</v>
      </c>
      <c r="C38" s="7">
        <v>23020306</v>
      </c>
      <c r="D38" s="8">
        <v>91.5</v>
      </c>
      <c r="E38" s="7">
        <v>71.33</v>
      </c>
      <c r="F38" s="8">
        <v>77.381</v>
      </c>
      <c r="G38" s="9">
        <v>3</v>
      </c>
      <c r="H38" s="11" t="s">
        <v>26</v>
      </c>
      <c r="J38"/>
      <c r="K38"/>
      <c r="L38"/>
      <c r="M38"/>
      <c r="N38"/>
      <c r="O38"/>
      <c r="P38"/>
      <c r="Q38"/>
      <c r="R38"/>
    </row>
    <row r="39" s="1" customFormat="1" ht="18" customHeight="1" spans="1:18">
      <c r="A39" s="7" t="s">
        <v>49</v>
      </c>
      <c r="B39" s="7" t="s">
        <v>46</v>
      </c>
      <c r="C39" s="7">
        <v>23020305</v>
      </c>
      <c r="D39" s="8">
        <v>89</v>
      </c>
      <c r="E39" s="7">
        <v>66.67</v>
      </c>
      <c r="F39" s="8">
        <v>73.369</v>
      </c>
      <c r="G39" s="9">
        <v>4</v>
      </c>
      <c r="H39" s="11" t="s">
        <v>26</v>
      </c>
      <c r="J39"/>
      <c r="K39"/>
      <c r="L39"/>
      <c r="M39"/>
      <c r="N39"/>
      <c r="O39"/>
      <c r="P39"/>
      <c r="Q39"/>
      <c r="R39"/>
    </row>
    <row r="40" s="1" customFormat="1" ht="18" customHeight="1" spans="1:18">
      <c r="A40" s="7" t="s">
        <v>50</v>
      </c>
      <c r="B40" s="7" t="s">
        <v>51</v>
      </c>
      <c r="C40" s="7">
        <v>23020509</v>
      </c>
      <c r="D40" s="8">
        <v>75</v>
      </c>
      <c r="E40" s="7">
        <v>80.33</v>
      </c>
      <c r="F40" s="8">
        <v>78.731</v>
      </c>
      <c r="G40" s="9">
        <v>1</v>
      </c>
      <c r="H40" s="10" t="s">
        <v>12</v>
      </c>
      <c r="J40"/>
      <c r="K40"/>
      <c r="L40"/>
      <c r="M40"/>
      <c r="N40"/>
      <c r="O40"/>
      <c r="P40"/>
      <c r="Q40"/>
      <c r="R40"/>
    </row>
    <row r="41" s="1" customFormat="1" ht="18" customHeight="1" spans="1:18">
      <c r="A41" s="7" t="s">
        <v>52</v>
      </c>
      <c r="B41" s="7" t="s">
        <v>51</v>
      </c>
      <c r="C41" s="7">
        <v>23020512</v>
      </c>
      <c r="D41" s="8">
        <v>60</v>
      </c>
      <c r="E41" s="7">
        <v>74.67</v>
      </c>
      <c r="F41" s="8">
        <v>70.269</v>
      </c>
      <c r="G41" s="9">
        <v>2</v>
      </c>
      <c r="H41" s="11" t="s">
        <v>26</v>
      </c>
      <c r="J41"/>
      <c r="K41"/>
      <c r="L41"/>
      <c r="M41"/>
      <c r="N41"/>
      <c r="O41"/>
      <c r="P41"/>
      <c r="Q41"/>
      <c r="R41"/>
    </row>
    <row r="42" s="1" customFormat="1" ht="18" customHeight="1" spans="1:18">
      <c r="A42" s="7" t="s">
        <v>53</v>
      </c>
      <c r="B42" s="7" t="s">
        <v>51</v>
      </c>
      <c r="C42" s="7">
        <v>23020506</v>
      </c>
      <c r="D42" s="8">
        <v>65.5</v>
      </c>
      <c r="E42" s="7">
        <v>69.67</v>
      </c>
      <c r="F42" s="8">
        <v>68.419</v>
      </c>
      <c r="G42" s="9">
        <v>3</v>
      </c>
      <c r="H42" s="11" t="s">
        <v>26</v>
      </c>
      <c r="J42"/>
      <c r="K42"/>
      <c r="L42"/>
      <c r="M42"/>
      <c r="N42"/>
      <c r="O42"/>
      <c r="P42"/>
      <c r="Q42"/>
      <c r="R42"/>
    </row>
    <row r="43" s="1" customFormat="1" ht="18" customHeight="1" spans="1:18">
      <c r="A43" s="7" t="s">
        <v>54</v>
      </c>
      <c r="B43" s="7" t="s">
        <v>51</v>
      </c>
      <c r="C43" s="7">
        <v>23020501</v>
      </c>
      <c r="D43" s="8">
        <v>56.5</v>
      </c>
      <c r="E43" s="7">
        <v>60.67</v>
      </c>
      <c r="F43" s="8">
        <v>59.419</v>
      </c>
      <c r="G43" s="9">
        <v>4</v>
      </c>
      <c r="H43" s="11" t="s">
        <v>26</v>
      </c>
      <c r="J43"/>
      <c r="K43"/>
      <c r="L43"/>
      <c r="M43"/>
      <c r="N43"/>
      <c r="O43"/>
      <c r="P43"/>
      <c r="Q43"/>
      <c r="R43"/>
    </row>
    <row r="44" s="1" customFormat="1" ht="18" customHeight="1" spans="1:18">
      <c r="A44" s="7" t="s">
        <v>55</v>
      </c>
      <c r="B44" s="7" t="s">
        <v>56</v>
      </c>
      <c r="C44" s="7">
        <v>23020627</v>
      </c>
      <c r="D44" s="8">
        <v>72</v>
      </c>
      <c r="E44" s="7">
        <v>84.33</v>
      </c>
      <c r="F44" s="8">
        <v>80.631</v>
      </c>
      <c r="G44" s="9">
        <v>1</v>
      </c>
      <c r="H44" s="10" t="s">
        <v>12</v>
      </c>
      <c r="J44"/>
      <c r="K44"/>
      <c r="L44"/>
      <c r="M44"/>
      <c r="N44"/>
      <c r="O44"/>
      <c r="P44"/>
      <c r="Q44"/>
      <c r="R44"/>
    </row>
    <row r="45" s="1" customFormat="1" ht="18" customHeight="1" spans="1:18">
      <c r="A45" s="7" t="s">
        <v>57</v>
      </c>
      <c r="B45" s="7" t="s">
        <v>56</v>
      </c>
      <c r="C45" s="7">
        <v>23020662</v>
      </c>
      <c r="D45" s="8">
        <v>74</v>
      </c>
      <c r="E45" s="7">
        <v>78.33</v>
      </c>
      <c r="F45" s="8">
        <v>77.031</v>
      </c>
      <c r="G45" s="9">
        <v>2</v>
      </c>
      <c r="H45" s="11" t="s">
        <v>26</v>
      </c>
      <c r="J45"/>
      <c r="K45"/>
      <c r="L45"/>
      <c r="M45"/>
      <c r="N45"/>
      <c r="O45"/>
      <c r="P45"/>
      <c r="Q45"/>
      <c r="R45"/>
    </row>
    <row r="46" s="1" customFormat="1" ht="18" customHeight="1" spans="1:18">
      <c r="A46" s="7" t="s">
        <v>58</v>
      </c>
      <c r="B46" s="7" t="s">
        <v>56</v>
      </c>
      <c r="C46" s="7">
        <v>23020647</v>
      </c>
      <c r="D46" s="8">
        <v>78.5</v>
      </c>
      <c r="E46" s="7">
        <v>67.33</v>
      </c>
      <c r="F46" s="8">
        <v>70.681</v>
      </c>
      <c r="G46" s="9">
        <v>3</v>
      </c>
      <c r="H46" s="11" t="s">
        <v>26</v>
      </c>
      <c r="J46"/>
      <c r="K46"/>
      <c r="L46"/>
      <c r="M46"/>
      <c r="N46"/>
      <c r="O46"/>
      <c r="P46"/>
      <c r="Q46"/>
      <c r="R46"/>
    </row>
    <row r="47" s="1" customFormat="1" ht="18" customHeight="1" spans="1:18">
      <c r="A47" s="7" t="s">
        <v>59</v>
      </c>
      <c r="B47" s="7" t="s">
        <v>56</v>
      </c>
      <c r="C47" s="7">
        <v>23020608</v>
      </c>
      <c r="D47" s="8">
        <v>75</v>
      </c>
      <c r="E47" s="7">
        <v>63.33</v>
      </c>
      <c r="F47" s="8">
        <v>66.831</v>
      </c>
      <c r="G47" s="9">
        <v>4</v>
      </c>
      <c r="H47" s="11" t="s">
        <v>26</v>
      </c>
      <c r="J47"/>
      <c r="K47"/>
      <c r="L47"/>
      <c r="M47"/>
      <c r="N47"/>
      <c r="O47"/>
      <c r="P47"/>
      <c r="Q47"/>
      <c r="R47"/>
    </row>
    <row r="48" s="1" customFormat="1" ht="18" customHeight="1" spans="1:18">
      <c r="A48" s="7" t="s">
        <v>60</v>
      </c>
      <c r="B48" s="7" t="s">
        <v>61</v>
      </c>
      <c r="C48" s="7">
        <v>23020705</v>
      </c>
      <c r="D48" s="8">
        <v>61.5</v>
      </c>
      <c r="E48" s="7">
        <v>88.33</v>
      </c>
      <c r="F48" s="8">
        <v>80.281</v>
      </c>
      <c r="G48" s="9">
        <v>1</v>
      </c>
      <c r="H48" s="10" t="s">
        <v>12</v>
      </c>
      <c r="J48"/>
      <c r="K48"/>
      <c r="L48"/>
      <c r="M48"/>
      <c r="N48"/>
      <c r="O48"/>
      <c r="P48"/>
      <c r="Q48"/>
      <c r="R48"/>
    </row>
    <row r="49" s="1" customFormat="1" ht="18" customHeight="1" spans="1:18">
      <c r="A49" s="7" t="s">
        <v>62</v>
      </c>
      <c r="B49" s="7" t="s">
        <v>61</v>
      </c>
      <c r="C49" s="7">
        <v>23020701</v>
      </c>
      <c r="D49" s="8">
        <v>77.5</v>
      </c>
      <c r="E49" s="7">
        <v>72.33</v>
      </c>
      <c r="F49" s="8">
        <v>73.881</v>
      </c>
      <c r="G49" s="9">
        <v>2</v>
      </c>
      <c r="H49" s="11" t="s">
        <v>26</v>
      </c>
      <c r="J49"/>
      <c r="K49"/>
      <c r="L49"/>
      <c r="M49"/>
      <c r="N49"/>
      <c r="O49"/>
      <c r="P49"/>
      <c r="Q49"/>
      <c r="R49"/>
    </row>
    <row r="50" s="1" customFormat="1" ht="18" customHeight="1" spans="1:18">
      <c r="A50" s="7" t="s">
        <v>63</v>
      </c>
      <c r="B50" s="7" t="s">
        <v>61</v>
      </c>
      <c r="C50" s="7">
        <v>23020702</v>
      </c>
      <c r="D50" s="8">
        <v>61</v>
      </c>
      <c r="E50" s="7">
        <v>66.67</v>
      </c>
      <c r="F50" s="8">
        <v>64.969</v>
      </c>
      <c r="G50" s="9">
        <v>3</v>
      </c>
      <c r="H50" s="11" t="s">
        <v>26</v>
      </c>
      <c r="J50"/>
      <c r="K50"/>
      <c r="L50"/>
      <c r="M50"/>
      <c r="N50"/>
      <c r="O50"/>
      <c r="P50"/>
      <c r="Q50"/>
      <c r="R50"/>
    </row>
    <row r="51" s="1" customFormat="1" ht="18" customHeight="1" spans="1:18">
      <c r="A51" s="7" t="s">
        <v>64</v>
      </c>
      <c r="B51" s="7" t="s">
        <v>65</v>
      </c>
      <c r="C51" s="7">
        <v>23020808</v>
      </c>
      <c r="D51" s="8">
        <v>68.5</v>
      </c>
      <c r="E51" s="7">
        <v>88</v>
      </c>
      <c r="F51" s="8">
        <v>82.15</v>
      </c>
      <c r="G51" s="9">
        <v>1</v>
      </c>
      <c r="H51" s="10" t="s">
        <v>12</v>
      </c>
      <c r="J51"/>
      <c r="K51"/>
      <c r="L51"/>
      <c r="M51"/>
      <c r="N51"/>
      <c r="O51"/>
      <c r="P51"/>
      <c r="Q51"/>
      <c r="R51"/>
    </row>
    <row r="52" s="1" customFormat="1" ht="18" customHeight="1" spans="1:18">
      <c r="A52" s="7" t="s">
        <v>66</v>
      </c>
      <c r="B52" s="7" t="s">
        <v>65</v>
      </c>
      <c r="C52" s="7">
        <v>23020804</v>
      </c>
      <c r="D52" s="8">
        <v>77</v>
      </c>
      <c r="E52" s="7">
        <v>81</v>
      </c>
      <c r="F52" s="8">
        <v>79.8</v>
      </c>
      <c r="G52" s="9">
        <v>2</v>
      </c>
      <c r="H52" s="11" t="s">
        <v>26</v>
      </c>
      <c r="J52"/>
      <c r="K52"/>
      <c r="L52"/>
      <c r="M52"/>
      <c r="N52"/>
      <c r="O52"/>
      <c r="P52"/>
      <c r="Q52"/>
      <c r="R52"/>
    </row>
    <row r="53" s="1" customFormat="1" ht="18" customHeight="1" spans="1:18">
      <c r="A53" s="7" t="s">
        <v>67</v>
      </c>
      <c r="B53" s="7" t="s">
        <v>65</v>
      </c>
      <c r="C53" s="7">
        <v>23020803</v>
      </c>
      <c r="D53" s="8">
        <v>68.5</v>
      </c>
      <c r="E53" s="7">
        <v>75.67</v>
      </c>
      <c r="F53" s="8">
        <v>73.519</v>
      </c>
      <c r="G53" s="9">
        <v>3</v>
      </c>
      <c r="H53" s="11" t="s">
        <v>26</v>
      </c>
      <c r="J53"/>
      <c r="K53"/>
      <c r="L53"/>
      <c r="M53"/>
      <c r="N53"/>
      <c r="O53"/>
      <c r="P53"/>
      <c r="Q53"/>
      <c r="R53"/>
    </row>
    <row r="54" s="1" customFormat="1" ht="18" customHeight="1" spans="1:18">
      <c r="A54" s="7" t="s">
        <v>68</v>
      </c>
      <c r="B54" s="7" t="s">
        <v>65</v>
      </c>
      <c r="C54" s="7">
        <v>23020801</v>
      </c>
      <c r="D54" s="8">
        <v>72.5</v>
      </c>
      <c r="E54" s="7">
        <v>65</v>
      </c>
      <c r="F54" s="8">
        <v>67.25</v>
      </c>
      <c r="G54" s="9">
        <v>4</v>
      </c>
      <c r="H54" s="11" t="s">
        <v>26</v>
      </c>
      <c r="J54"/>
      <c r="K54"/>
      <c r="L54"/>
      <c r="M54"/>
      <c r="N54"/>
      <c r="O54"/>
      <c r="P54"/>
      <c r="Q54"/>
      <c r="R54"/>
    </row>
  </sheetData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李宾涛</dc:creator>
  <cp:lastModifiedBy>Lenovo</cp:lastModifiedBy>
  <dcterms:created xsi:type="dcterms:W3CDTF">2022-06-24T07:28:00Z</dcterms:created>
  <dcterms:modified xsi:type="dcterms:W3CDTF">2023-07-13T08:51:40Z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26BB3A2E3B7D441D8CE1E0C4B924611D</vt:lpwstr>
  </property>
  <property fmtid="{D5CDD505-2E9C-101B-9397-08002B2CF9AE}" pid="3" name="KSOProductBuildVer">
    <vt:lpwstr>2052-11.8.2.9022</vt:lpwstr>
  </property>
</Properties>
</file>