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1" sheetId="1" r:id="rId1"/>
  </sheets>
  <externalReferences>
    <externalReference r:id="rId2"/>
  </externalReferences>
  <definedNames>
    <definedName name="_xlnm._FilterDatabase" localSheetId="0" hidden="1">'1'!$A$2:$J$14</definedName>
    <definedName name="_xlnm.Print_Titles" localSheetId="0">'1'!$1:$2</definedName>
    <definedName name="_xlnm.Print_Area" localSheetId="0">'1'!$A$1:$G$14</definedName>
  </definedNames>
  <calcPr calcId="144525"/>
</workbook>
</file>

<file path=xl/sharedStrings.xml><?xml version="1.0" encoding="utf-8"?>
<sst xmlns="http://schemas.openxmlformats.org/spreadsheetml/2006/main" count="59" uniqueCount="47">
  <si>
    <t>广州市增城区住房和城乡建设局公开招用事业单位聘员
拟聘用人员名单</t>
  </si>
  <si>
    <t>序号</t>
  </si>
  <si>
    <t>岗位代码</t>
  </si>
  <si>
    <t>姓名</t>
  </si>
  <si>
    <t>准考证号码</t>
  </si>
  <si>
    <t>性别</t>
  </si>
  <si>
    <t>总成绩</t>
  </si>
  <si>
    <t>备注</t>
  </si>
  <si>
    <t>1</t>
  </si>
  <si>
    <t>戴天宇</t>
  </si>
  <si>
    <t>02210150106</t>
  </si>
  <si>
    <t>男</t>
  </si>
  <si>
    <t>递补</t>
  </si>
  <si>
    <t>2</t>
  </si>
  <si>
    <t>黄泳铚</t>
  </si>
  <si>
    <t>02210150220</t>
  </si>
  <si>
    <t>3</t>
  </si>
  <si>
    <t>蒋超</t>
  </si>
  <si>
    <t>02210150327</t>
  </si>
  <si>
    <t>4</t>
  </si>
  <si>
    <t>宋小亮</t>
  </si>
  <si>
    <t>02210150411</t>
  </si>
  <si>
    <t>5</t>
  </si>
  <si>
    <t>杨芷欣</t>
  </si>
  <si>
    <t>02210150417</t>
  </si>
  <si>
    <t>女</t>
  </si>
  <si>
    <t>6</t>
  </si>
  <si>
    <t>高浩森</t>
  </si>
  <si>
    <t>02210150526</t>
  </si>
  <si>
    <t>7</t>
  </si>
  <si>
    <t>欧嵘熹</t>
  </si>
  <si>
    <t>02210150603</t>
  </si>
  <si>
    <t>8</t>
  </si>
  <si>
    <t>余树坤</t>
  </si>
  <si>
    <t>02210150616</t>
  </si>
  <si>
    <t>9</t>
  </si>
  <si>
    <t>谢俊杰</t>
  </si>
  <si>
    <t>02210150629</t>
  </si>
  <si>
    <t>10</t>
  </si>
  <si>
    <t>何菲媛</t>
  </si>
  <si>
    <t>02210150719</t>
  </si>
  <si>
    <t>11</t>
  </si>
  <si>
    <t>林锦凡</t>
  </si>
  <si>
    <t>02210150816</t>
  </si>
  <si>
    <t>12</t>
  </si>
  <si>
    <t>温悦淇</t>
  </si>
  <si>
    <t>02210150910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</si>
</sst>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%20&#38886;&#25991;&#35799;&#65288;&#25345;&#32493;&#22312;&#29992;&#65289;\2&#12289;&#25307;&#32856;&#39033;&#30446;\24&#12289;&#20303;&#24314;&#23616;\&#20307;&#26816;\&#38754;&#35797;&#24635;&#25104;&#32489;&#30331;&#35760;&#34920;&#21450;&#36827;&#20837;&#20307;&#26816;&#21517;&#21333;-&#36890;&#30693;&#20307;&#26816;&#2999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成绩"/>
    </sheetNames>
    <sheetDataSet>
      <sheetData sheetId="0">
        <row r="2">
          <cell r="D2" t="str">
            <v>姓名</v>
          </cell>
          <cell r="E2" t="str">
            <v>笔试
成绩</v>
          </cell>
          <cell r="F2" t="str">
            <v>笔试折算成绩40%</v>
          </cell>
          <cell r="G2" t="str">
            <v>面试
成绩</v>
          </cell>
          <cell r="H2" t="str">
            <v>面试折算成绩60%</v>
          </cell>
          <cell r="I2" t="str">
            <v>总成绩</v>
          </cell>
        </row>
        <row r="3">
          <cell r="D3" t="str">
            <v>简浩东</v>
          </cell>
          <cell r="E3">
            <v>74.55</v>
          </cell>
          <cell r="F3">
            <v>29.82</v>
          </cell>
          <cell r="G3">
            <v>79.6</v>
          </cell>
          <cell r="H3">
            <v>47.76</v>
          </cell>
          <cell r="I3">
            <v>77.58</v>
          </cell>
        </row>
        <row r="4">
          <cell r="D4" t="str">
            <v>戴天宇</v>
          </cell>
          <cell r="E4">
            <v>74.9</v>
          </cell>
          <cell r="F4">
            <v>29.96</v>
          </cell>
          <cell r="G4">
            <v>75.7</v>
          </cell>
          <cell r="H4">
            <v>45.42</v>
          </cell>
          <cell r="I4">
            <v>75.38</v>
          </cell>
        </row>
        <row r="5">
          <cell r="D5" t="str">
            <v>奚泽彬</v>
          </cell>
          <cell r="E5">
            <v>76.37</v>
          </cell>
          <cell r="F5">
            <v>30.548</v>
          </cell>
          <cell r="G5">
            <v>72.1</v>
          </cell>
          <cell r="H5">
            <v>43.26</v>
          </cell>
          <cell r="I5">
            <v>73.808</v>
          </cell>
        </row>
        <row r="6">
          <cell r="D6" t="str">
            <v>吴晓雯</v>
          </cell>
          <cell r="E6">
            <v>74.98</v>
          </cell>
          <cell r="F6">
            <v>29.992</v>
          </cell>
          <cell r="G6" t="str">
            <v>缺考</v>
          </cell>
          <cell r="H6">
            <v>0</v>
          </cell>
          <cell r="I6">
            <v>29.992</v>
          </cell>
        </row>
        <row r="7">
          <cell r="D7" t="str">
            <v>杨镇华</v>
          </cell>
          <cell r="E7">
            <v>74.39</v>
          </cell>
          <cell r="F7">
            <v>29.756</v>
          </cell>
          <cell r="G7" t="str">
            <v>缺考</v>
          </cell>
          <cell r="H7">
            <v>0</v>
          </cell>
          <cell r="I7">
            <v>29.756</v>
          </cell>
        </row>
        <row r="8">
          <cell r="D8" t="str">
            <v>张煜诗</v>
          </cell>
          <cell r="E8">
            <v>77.7</v>
          </cell>
          <cell r="F8">
            <v>31.08</v>
          </cell>
          <cell r="G8">
            <v>85.2</v>
          </cell>
          <cell r="H8">
            <v>51.12</v>
          </cell>
          <cell r="I8">
            <v>82.2</v>
          </cell>
        </row>
        <row r="9">
          <cell r="D9" t="str">
            <v>何理文</v>
          </cell>
          <cell r="E9">
            <v>79.88</v>
          </cell>
          <cell r="F9">
            <v>31.952</v>
          </cell>
          <cell r="G9" t="str">
            <v>缺考</v>
          </cell>
          <cell r="H9">
            <v>0</v>
          </cell>
          <cell r="I9">
            <v>31.952</v>
          </cell>
        </row>
        <row r="10">
          <cell r="D10" t="str">
            <v>温健怡</v>
          </cell>
          <cell r="E10">
            <v>78.3</v>
          </cell>
          <cell r="F10">
            <v>31.32</v>
          </cell>
          <cell r="G10" t="str">
            <v>缺考</v>
          </cell>
          <cell r="H10">
            <v>0</v>
          </cell>
          <cell r="I10">
            <v>31.32</v>
          </cell>
        </row>
        <row r="11">
          <cell r="D11" t="str">
            <v>赖晓娜</v>
          </cell>
          <cell r="E11">
            <v>77.05</v>
          </cell>
          <cell r="F11">
            <v>30.82</v>
          </cell>
          <cell r="G11" t="str">
            <v>缺考</v>
          </cell>
          <cell r="H11">
            <v>0</v>
          </cell>
          <cell r="I11">
            <v>30.82</v>
          </cell>
        </row>
        <row r="12">
          <cell r="D12" t="str">
            <v>何泽勇</v>
          </cell>
          <cell r="E12">
            <v>76.65</v>
          </cell>
          <cell r="F12">
            <v>30.66</v>
          </cell>
          <cell r="G12" t="str">
            <v>缺考</v>
          </cell>
          <cell r="H12">
            <v>0</v>
          </cell>
          <cell r="I12">
            <v>30.66</v>
          </cell>
        </row>
        <row r="13">
          <cell r="D13" t="str">
            <v>黄泳铚</v>
          </cell>
          <cell r="E13">
            <v>78.97</v>
          </cell>
          <cell r="F13">
            <v>31.588</v>
          </cell>
          <cell r="G13">
            <v>85.1</v>
          </cell>
          <cell r="H13">
            <v>51.06</v>
          </cell>
          <cell r="I13">
            <v>82.648</v>
          </cell>
        </row>
        <row r="14">
          <cell r="D14" t="str">
            <v>范煜斌</v>
          </cell>
          <cell r="E14">
            <v>82.3</v>
          </cell>
          <cell r="F14">
            <v>32.92</v>
          </cell>
          <cell r="G14">
            <v>80.1</v>
          </cell>
          <cell r="H14">
            <v>48.06</v>
          </cell>
          <cell r="I14">
            <v>80.98</v>
          </cell>
        </row>
        <row r="15">
          <cell r="D15" t="str">
            <v>高颖欣</v>
          </cell>
          <cell r="E15">
            <v>68.53</v>
          </cell>
          <cell r="F15">
            <v>27.412</v>
          </cell>
          <cell r="G15">
            <v>80.4</v>
          </cell>
          <cell r="H15">
            <v>48.24</v>
          </cell>
          <cell r="I15">
            <v>75.652</v>
          </cell>
        </row>
        <row r="16">
          <cell r="D16" t="str">
            <v>罗俊杰</v>
          </cell>
          <cell r="E16">
            <v>68.53</v>
          </cell>
          <cell r="F16">
            <v>27.412</v>
          </cell>
          <cell r="G16">
            <v>77.5</v>
          </cell>
          <cell r="H16">
            <v>46.5</v>
          </cell>
          <cell r="I16">
            <v>73.912</v>
          </cell>
        </row>
        <row r="17">
          <cell r="D17" t="str">
            <v>黄力俊</v>
          </cell>
          <cell r="E17">
            <v>72.74</v>
          </cell>
          <cell r="F17">
            <v>29.096</v>
          </cell>
          <cell r="G17">
            <v>74.6</v>
          </cell>
          <cell r="H17">
            <v>44.76</v>
          </cell>
          <cell r="I17">
            <v>73.856</v>
          </cell>
        </row>
        <row r="18">
          <cell r="D18" t="str">
            <v>陈法辉</v>
          </cell>
          <cell r="E18">
            <v>69.79</v>
          </cell>
          <cell r="F18">
            <v>27.916</v>
          </cell>
          <cell r="G18" t="str">
            <v>缺考</v>
          </cell>
          <cell r="H18">
            <v>0</v>
          </cell>
          <cell r="I18">
            <v>27.916</v>
          </cell>
        </row>
        <row r="19">
          <cell r="D19" t="str">
            <v>蒋超</v>
          </cell>
          <cell r="E19">
            <v>82.55</v>
          </cell>
          <cell r="F19">
            <v>33.02</v>
          </cell>
          <cell r="G19">
            <v>81.1</v>
          </cell>
          <cell r="H19">
            <v>48.66</v>
          </cell>
          <cell r="I19">
            <v>81.68</v>
          </cell>
        </row>
        <row r="20">
          <cell r="D20" t="str">
            <v>叶珊佐</v>
          </cell>
          <cell r="E20">
            <v>77.88</v>
          </cell>
          <cell r="F20">
            <v>31.152</v>
          </cell>
          <cell r="G20">
            <v>80.5</v>
          </cell>
          <cell r="H20">
            <v>48.3</v>
          </cell>
          <cell r="I20">
            <v>79.452</v>
          </cell>
        </row>
        <row r="21">
          <cell r="D21" t="str">
            <v>邓周涛</v>
          </cell>
          <cell r="E21">
            <v>77.77</v>
          </cell>
          <cell r="F21">
            <v>31.108</v>
          </cell>
          <cell r="G21">
            <v>78.5</v>
          </cell>
          <cell r="H21">
            <v>47.1</v>
          </cell>
          <cell r="I21">
            <v>78.208</v>
          </cell>
        </row>
        <row r="22">
          <cell r="D22" t="str">
            <v>杨仕程</v>
          </cell>
          <cell r="E22">
            <v>78.37</v>
          </cell>
          <cell r="F22">
            <v>31.348</v>
          </cell>
          <cell r="G22" t="str">
            <v>缺考</v>
          </cell>
          <cell r="H22">
            <v>0</v>
          </cell>
          <cell r="I22">
            <v>31.348</v>
          </cell>
        </row>
        <row r="23">
          <cell r="D23" t="str">
            <v>李俊潼</v>
          </cell>
          <cell r="E23">
            <v>77.59</v>
          </cell>
          <cell r="F23">
            <v>31.036</v>
          </cell>
          <cell r="G23" t="str">
            <v>缺考</v>
          </cell>
          <cell r="H23">
            <v>0</v>
          </cell>
          <cell r="I23">
            <v>31.036</v>
          </cell>
        </row>
        <row r="24">
          <cell r="D24" t="str">
            <v>宋小亮</v>
          </cell>
          <cell r="E24">
            <v>74.71</v>
          </cell>
          <cell r="F24">
            <v>29.884</v>
          </cell>
          <cell r="G24">
            <v>83.4</v>
          </cell>
          <cell r="H24">
            <v>50.04</v>
          </cell>
          <cell r="I24">
            <v>79.924</v>
          </cell>
        </row>
        <row r="25">
          <cell r="D25" t="str">
            <v>王晓芳</v>
          </cell>
          <cell r="E25">
            <v>76.1</v>
          </cell>
          <cell r="F25">
            <v>30.44</v>
          </cell>
          <cell r="G25">
            <v>79.9</v>
          </cell>
          <cell r="H25">
            <v>47.94</v>
          </cell>
          <cell r="I25">
            <v>78.38</v>
          </cell>
        </row>
        <row r="26">
          <cell r="D26" t="str">
            <v>杨芷欣</v>
          </cell>
          <cell r="E26">
            <v>73.01</v>
          </cell>
          <cell r="F26">
            <v>29.204</v>
          </cell>
          <cell r="G26">
            <v>79.9</v>
          </cell>
          <cell r="H26">
            <v>47.94</v>
          </cell>
          <cell r="I26">
            <v>77.144</v>
          </cell>
        </row>
        <row r="27">
          <cell r="D27" t="str">
            <v>李永东</v>
          </cell>
          <cell r="E27">
            <v>71.05</v>
          </cell>
          <cell r="F27">
            <v>28.42</v>
          </cell>
          <cell r="G27">
            <v>75.3</v>
          </cell>
          <cell r="H27">
            <v>45.18</v>
          </cell>
          <cell r="I27">
            <v>73.6</v>
          </cell>
        </row>
        <row r="28">
          <cell r="D28" t="str">
            <v>毕伟安</v>
          </cell>
          <cell r="E28">
            <v>69.5</v>
          </cell>
          <cell r="F28">
            <v>27.8</v>
          </cell>
          <cell r="G28">
            <v>75.3</v>
          </cell>
          <cell r="H28">
            <v>45.18</v>
          </cell>
          <cell r="I28">
            <v>72.98</v>
          </cell>
        </row>
        <row r="29">
          <cell r="D29" t="str">
            <v>刘文政</v>
          </cell>
          <cell r="E29">
            <v>72.62</v>
          </cell>
          <cell r="F29">
            <v>29.048</v>
          </cell>
          <cell r="G29" t="str">
            <v>缺考</v>
          </cell>
          <cell r="H29">
            <v>0</v>
          </cell>
          <cell r="I29">
            <v>29.048</v>
          </cell>
        </row>
        <row r="30">
          <cell r="D30" t="str">
            <v>彭嘉明</v>
          </cell>
          <cell r="E30">
            <v>71.69</v>
          </cell>
          <cell r="F30">
            <v>28.676</v>
          </cell>
          <cell r="G30" t="str">
            <v>缺考</v>
          </cell>
          <cell r="H30">
            <v>0</v>
          </cell>
          <cell r="I30">
            <v>28.676</v>
          </cell>
        </row>
        <row r="31">
          <cell r="D31" t="str">
            <v>钟豪杰</v>
          </cell>
          <cell r="E31">
            <v>71.2</v>
          </cell>
          <cell r="F31">
            <v>28.48</v>
          </cell>
          <cell r="G31" t="str">
            <v>缺考</v>
          </cell>
          <cell r="H31">
            <v>0</v>
          </cell>
          <cell r="I31">
            <v>28.48</v>
          </cell>
        </row>
        <row r="32">
          <cell r="D32" t="str">
            <v>张辰</v>
          </cell>
          <cell r="E32">
            <v>70.3</v>
          </cell>
          <cell r="F32">
            <v>28.12</v>
          </cell>
          <cell r="G32" t="str">
            <v>缺考</v>
          </cell>
          <cell r="H32">
            <v>0</v>
          </cell>
          <cell r="I32">
            <v>28.12</v>
          </cell>
        </row>
        <row r="33">
          <cell r="D33" t="str">
            <v>范运龙</v>
          </cell>
          <cell r="E33">
            <v>68.52</v>
          </cell>
          <cell r="F33">
            <v>27.408</v>
          </cell>
          <cell r="G33" t="str">
            <v>缺考</v>
          </cell>
          <cell r="H33">
            <v>0</v>
          </cell>
          <cell r="I33">
            <v>27.408</v>
          </cell>
        </row>
        <row r="34">
          <cell r="D34" t="str">
            <v>康有彦</v>
          </cell>
          <cell r="E34">
            <v>80.05</v>
          </cell>
          <cell r="F34">
            <v>32.02</v>
          </cell>
          <cell r="G34">
            <v>77.1</v>
          </cell>
          <cell r="H34">
            <v>46.26</v>
          </cell>
          <cell r="I34">
            <v>78.28</v>
          </cell>
        </row>
        <row r="35">
          <cell r="D35" t="str">
            <v>高浩森</v>
          </cell>
          <cell r="E35">
            <v>63.57</v>
          </cell>
          <cell r="F35">
            <v>25.428</v>
          </cell>
          <cell r="G35">
            <v>75.6</v>
          </cell>
          <cell r="H35">
            <v>45.36</v>
          </cell>
          <cell r="I35">
            <v>70.788</v>
          </cell>
        </row>
        <row r="36">
          <cell r="D36" t="str">
            <v>汤丽丹</v>
          </cell>
          <cell r="E36">
            <v>67.84</v>
          </cell>
          <cell r="F36">
            <v>27.136</v>
          </cell>
          <cell r="G36" t="str">
            <v>缺考</v>
          </cell>
          <cell r="H36">
            <v>0</v>
          </cell>
          <cell r="I36">
            <v>27.136</v>
          </cell>
        </row>
        <row r="37">
          <cell r="D37" t="str">
            <v>王晓静</v>
          </cell>
          <cell r="E37">
            <v>62.68</v>
          </cell>
          <cell r="F37">
            <v>25.072</v>
          </cell>
          <cell r="G37" t="str">
            <v>缺考</v>
          </cell>
          <cell r="H37">
            <v>0</v>
          </cell>
          <cell r="I37">
            <v>25.072</v>
          </cell>
        </row>
        <row r="38">
          <cell r="D38" t="str">
            <v>欧嵘熹</v>
          </cell>
          <cell r="E38">
            <v>74.31</v>
          </cell>
          <cell r="F38">
            <v>29.724</v>
          </cell>
          <cell r="G38">
            <v>80.6</v>
          </cell>
          <cell r="H38">
            <v>48.36</v>
          </cell>
          <cell r="I38">
            <v>78.084</v>
          </cell>
        </row>
        <row r="39">
          <cell r="D39" t="str">
            <v>张颖洁</v>
          </cell>
          <cell r="E39">
            <v>74.26</v>
          </cell>
          <cell r="F39">
            <v>29.704</v>
          </cell>
          <cell r="G39">
            <v>78.8</v>
          </cell>
          <cell r="H39">
            <v>47.28</v>
          </cell>
          <cell r="I39">
            <v>76.984</v>
          </cell>
        </row>
        <row r="40">
          <cell r="D40" t="str">
            <v>胡嘉颖</v>
          </cell>
          <cell r="E40">
            <v>61.18</v>
          </cell>
          <cell r="F40">
            <v>24.472</v>
          </cell>
          <cell r="G40">
            <v>83.1</v>
          </cell>
          <cell r="H40">
            <v>49.86</v>
          </cell>
          <cell r="I40">
            <v>74.332</v>
          </cell>
        </row>
        <row r="41">
          <cell r="D41" t="str">
            <v>李梓明</v>
          </cell>
          <cell r="E41">
            <v>72.68</v>
          </cell>
          <cell r="F41">
            <v>29.072</v>
          </cell>
          <cell r="G41" t="str">
            <v>缺考</v>
          </cell>
          <cell r="H41">
            <v>0</v>
          </cell>
          <cell r="I41">
            <v>29.072</v>
          </cell>
        </row>
        <row r="42">
          <cell r="D42" t="str">
            <v>覃志凝</v>
          </cell>
          <cell r="E42">
            <v>67.73</v>
          </cell>
          <cell r="F42">
            <v>27.092</v>
          </cell>
          <cell r="G42" t="str">
            <v>缺考</v>
          </cell>
          <cell r="H42">
            <v>0</v>
          </cell>
          <cell r="I42">
            <v>27.092</v>
          </cell>
        </row>
        <row r="43">
          <cell r="D43" t="str">
            <v>罗浩钊</v>
          </cell>
          <cell r="E43">
            <v>71.54</v>
          </cell>
          <cell r="F43">
            <v>28.616</v>
          </cell>
          <cell r="G43">
            <v>79.5</v>
          </cell>
          <cell r="H43">
            <v>47.7</v>
          </cell>
          <cell r="I43">
            <v>76.316</v>
          </cell>
        </row>
        <row r="44">
          <cell r="D44" t="str">
            <v>余树坤</v>
          </cell>
          <cell r="E44">
            <v>75.48</v>
          </cell>
          <cell r="F44">
            <v>30.192</v>
          </cell>
          <cell r="G44">
            <v>76.6</v>
          </cell>
          <cell r="H44">
            <v>45.96</v>
          </cell>
          <cell r="I44">
            <v>76.152</v>
          </cell>
        </row>
        <row r="45">
          <cell r="D45" t="str">
            <v>刘展鸿</v>
          </cell>
          <cell r="E45">
            <v>78.1</v>
          </cell>
          <cell r="F45">
            <v>31.24</v>
          </cell>
          <cell r="G45" t="str">
            <v>缺考</v>
          </cell>
          <cell r="H45">
            <v>0</v>
          </cell>
          <cell r="I45">
            <v>31.24</v>
          </cell>
        </row>
        <row r="46">
          <cell r="D46" t="str">
            <v>朱东旭</v>
          </cell>
          <cell r="E46">
            <v>72.87</v>
          </cell>
          <cell r="F46">
            <v>29.148</v>
          </cell>
          <cell r="G46" t="str">
            <v>缺考</v>
          </cell>
          <cell r="H46">
            <v>0</v>
          </cell>
          <cell r="I46">
            <v>29.148</v>
          </cell>
        </row>
        <row r="47">
          <cell r="D47" t="str">
            <v>陈天云</v>
          </cell>
          <cell r="E47">
            <v>72.07</v>
          </cell>
          <cell r="F47">
            <v>28.828</v>
          </cell>
          <cell r="G47" t="str">
            <v>缺考</v>
          </cell>
          <cell r="H47">
            <v>0</v>
          </cell>
          <cell r="I47">
            <v>28.828</v>
          </cell>
        </row>
        <row r="48">
          <cell r="D48" t="str">
            <v>谢俊杰</v>
          </cell>
          <cell r="E48">
            <v>73.61</v>
          </cell>
          <cell r="F48">
            <v>29.444</v>
          </cell>
          <cell r="G48">
            <v>78.2</v>
          </cell>
          <cell r="H48">
            <v>46.92</v>
          </cell>
          <cell r="I48">
            <v>76.364</v>
          </cell>
        </row>
        <row r="49">
          <cell r="D49" t="str">
            <v>徐细杰</v>
          </cell>
          <cell r="E49">
            <v>67.63</v>
          </cell>
          <cell r="F49">
            <v>27.052</v>
          </cell>
          <cell r="G49">
            <v>79</v>
          </cell>
          <cell r="H49">
            <v>47.4</v>
          </cell>
          <cell r="I49">
            <v>74.452</v>
          </cell>
        </row>
        <row r="50">
          <cell r="D50" t="str">
            <v>翟铭辉</v>
          </cell>
          <cell r="E50">
            <v>69.23</v>
          </cell>
          <cell r="F50">
            <v>27.692</v>
          </cell>
          <cell r="G50">
            <v>77.4</v>
          </cell>
          <cell r="H50">
            <v>46.44</v>
          </cell>
          <cell r="I50">
            <v>74.132</v>
          </cell>
        </row>
        <row r="51">
          <cell r="D51" t="str">
            <v>叶俊良</v>
          </cell>
          <cell r="E51">
            <v>66.07</v>
          </cell>
          <cell r="F51">
            <v>26.428</v>
          </cell>
          <cell r="G51">
            <v>75.9</v>
          </cell>
          <cell r="H51">
            <v>45.54</v>
          </cell>
          <cell r="I51">
            <v>71.968</v>
          </cell>
        </row>
        <row r="52">
          <cell r="D52" t="str">
            <v>陈康平</v>
          </cell>
          <cell r="E52">
            <v>76.82</v>
          </cell>
          <cell r="F52">
            <v>30.728</v>
          </cell>
          <cell r="G52" t="str">
            <v>缺考</v>
          </cell>
          <cell r="H52">
            <v>0</v>
          </cell>
          <cell r="I52">
            <v>30.728</v>
          </cell>
        </row>
        <row r="53">
          <cell r="D53" t="str">
            <v>何菲媛</v>
          </cell>
          <cell r="E53">
            <v>68.84</v>
          </cell>
          <cell r="F53">
            <v>27.536</v>
          </cell>
          <cell r="G53">
            <v>84.6</v>
          </cell>
          <cell r="H53">
            <v>50.76</v>
          </cell>
          <cell r="I53">
            <v>78.296</v>
          </cell>
        </row>
        <row r="54">
          <cell r="D54" t="str">
            <v>单应秋</v>
          </cell>
          <cell r="E54">
            <v>76.5</v>
          </cell>
          <cell r="F54">
            <v>30.6</v>
          </cell>
          <cell r="G54">
            <v>77.4</v>
          </cell>
          <cell r="H54">
            <v>46.44</v>
          </cell>
          <cell r="I54">
            <v>77.04</v>
          </cell>
        </row>
        <row r="55">
          <cell r="D55" t="str">
            <v>阮炜杰</v>
          </cell>
          <cell r="E55">
            <v>72.72</v>
          </cell>
          <cell r="F55">
            <v>29.088</v>
          </cell>
          <cell r="G55">
            <v>74.1</v>
          </cell>
          <cell r="H55">
            <v>44.46</v>
          </cell>
          <cell r="I55">
            <v>73.548</v>
          </cell>
        </row>
        <row r="56">
          <cell r="D56" t="str">
            <v>简煜瑜</v>
          </cell>
          <cell r="E56">
            <v>68.67</v>
          </cell>
          <cell r="F56">
            <v>27.468</v>
          </cell>
          <cell r="G56">
            <v>74.2</v>
          </cell>
          <cell r="H56">
            <v>44.52</v>
          </cell>
          <cell r="I56">
            <v>71.988</v>
          </cell>
        </row>
        <row r="57">
          <cell r="D57" t="str">
            <v>安妍妍</v>
          </cell>
          <cell r="E57">
            <v>73.96</v>
          </cell>
          <cell r="F57">
            <v>29.584</v>
          </cell>
          <cell r="G57" t="str">
            <v>缺考</v>
          </cell>
          <cell r="H57">
            <v>0</v>
          </cell>
          <cell r="I57">
            <v>29.584</v>
          </cell>
        </row>
        <row r="58">
          <cell r="D58" t="str">
            <v>林锦凡</v>
          </cell>
          <cell r="E58">
            <v>76.14</v>
          </cell>
          <cell r="F58">
            <v>30.456</v>
          </cell>
          <cell r="G58">
            <v>85</v>
          </cell>
          <cell r="H58">
            <v>51</v>
          </cell>
          <cell r="I58">
            <v>81.456</v>
          </cell>
        </row>
        <row r="59">
          <cell r="D59" t="str">
            <v>陆攀</v>
          </cell>
          <cell r="E59">
            <v>80.28</v>
          </cell>
          <cell r="F59">
            <v>32.112</v>
          </cell>
          <cell r="G59">
            <v>77</v>
          </cell>
          <cell r="H59">
            <v>46.2</v>
          </cell>
          <cell r="I59">
            <v>78.312</v>
          </cell>
        </row>
        <row r="60">
          <cell r="D60" t="str">
            <v>黎玉云</v>
          </cell>
          <cell r="E60">
            <v>74.05</v>
          </cell>
          <cell r="F60">
            <v>29.62</v>
          </cell>
          <cell r="G60">
            <v>71.8</v>
          </cell>
          <cell r="H60">
            <v>43.08</v>
          </cell>
          <cell r="I60">
            <v>72.7</v>
          </cell>
        </row>
        <row r="61">
          <cell r="D61" t="str">
            <v>王怡菲</v>
          </cell>
          <cell r="E61">
            <v>79.02</v>
          </cell>
          <cell r="F61">
            <v>31.608</v>
          </cell>
          <cell r="G61" t="str">
            <v>缺考</v>
          </cell>
          <cell r="H61">
            <v>0</v>
          </cell>
          <cell r="I61">
            <v>31.608</v>
          </cell>
        </row>
        <row r="62">
          <cell r="D62" t="str">
            <v>许德来</v>
          </cell>
          <cell r="E62">
            <v>75.93</v>
          </cell>
          <cell r="F62">
            <v>30.372</v>
          </cell>
          <cell r="G62" t="str">
            <v>缺考</v>
          </cell>
          <cell r="H62">
            <v>0</v>
          </cell>
          <cell r="I62">
            <v>30.372</v>
          </cell>
        </row>
        <row r="63">
          <cell r="D63" t="str">
            <v>温悦淇</v>
          </cell>
          <cell r="E63">
            <v>68.91</v>
          </cell>
          <cell r="F63">
            <v>27.564</v>
          </cell>
          <cell r="G63">
            <v>83.8</v>
          </cell>
          <cell r="H63">
            <v>50.28</v>
          </cell>
          <cell r="I63">
            <v>77.844</v>
          </cell>
        </row>
        <row r="64">
          <cell r="D64" t="str">
            <v>刘思辰</v>
          </cell>
          <cell r="E64">
            <v>80.54</v>
          </cell>
          <cell r="F64">
            <v>32.216</v>
          </cell>
          <cell r="G64" t="str">
            <v>缺考</v>
          </cell>
          <cell r="H64">
            <v>0</v>
          </cell>
          <cell r="I64">
            <v>32.216</v>
          </cell>
        </row>
        <row r="65">
          <cell r="D65" t="str">
            <v>赖莹</v>
          </cell>
          <cell r="E65">
            <v>72.61</v>
          </cell>
          <cell r="F65">
            <v>29.044</v>
          </cell>
          <cell r="G65" t="str">
            <v>缺考</v>
          </cell>
          <cell r="H65">
            <v>0</v>
          </cell>
          <cell r="I65">
            <v>29.044</v>
          </cell>
        </row>
        <row r="66">
          <cell r="D66" t="str">
            <v>陈文琪</v>
          </cell>
          <cell r="E66">
            <v>72.59</v>
          </cell>
          <cell r="F66">
            <v>29.036</v>
          </cell>
          <cell r="G66" t="str">
            <v>缺考</v>
          </cell>
          <cell r="H66">
            <v>0</v>
          </cell>
          <cell r="I66">
            <v>29.036</v>
          </cell>
        </row>
        <row r="67">
          <cell r="D67" t="str">
            <v>邓有诗</v>
          </cell>
          <cell r="E67">
            <v>71.89</v>
          </cell>
          <cell r="F67">
            <v>28.756</v>
          </cell>
          <cell r="G67" t="str">
            <v>缺考</v>
          </cell>
          <cell r="H67">
            <v>0</v>
          </cell>
          <cell r="I67">
            <v>28.756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view="pageBreakPreview" zoomScale="70" zoomScaleNormal="70" workbookViewId="0">
      <selection activeCell="F16" sqref="F16"/>
    </sheetView>
  </sheetViews>
  <sheetFormatPr defaultColWidth="8.89166666666667" defaultRowHeight="43.95" customHeight="1"/>
  <cols>
    <col min="1" max="3" width="15.35" style="1" customWidth="1"/>
    <col min="4" max="4" width="15.35" style="3" customWidth="1"/>
    <col min="5" max="5" width="15.35" style="1" customWidth="1"/>
    <col min="6" max="6" width="15.35" style="4" customWidth="1"/>
    <col min="7" max="7" width="15.35" style="3" customWidth="1"/>
    <col min="8" max="8" width="21.9" style="5" customWidth="1"/>
    <col min="9" max="10" width="9" style="5"/>
    <col min="11" max="16345" width="9" style="1"/>
    <col min="16346" max="16384" width="8.89166666666667" style="1"/>
  </cols>
  <sheetData>
    <row r="1" s="1" customFormat="1" ht="61" customHeight="1" spans="1:10">
      <c r="A1" s="6" t="s">
        <v>0</v>
      </c>
      <c r="B1" s="6"/>
      <c r="C1" s="6"/>
      <c r="D1" s="6"/>
      <c r="E1" s="6"/>
      <c r="F1" s="6"/>
      <c r="G1" s="6"/>
      <c r="H1" s="5"/>
      <c r="I1" s="5"/>
      <c r="J1" s="5"/>
    </row>
    <row r="2" s="1" customFormat="1" ht="46" customHeight="1" spans="1:10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10" t="s">
        <v>7</v>
      </c>
      <c r="H2" s="5"/>
      <c r="I2" s="5"/>
      <c r="J2" s="5"/>
    </row>
    <row r="3" s="1" customFormat="1" ht="46" customHeight="1" spans="1:10">
      <c r="A3" s="11" t="s">
        <v>8</v>
      </c>
      <c r="B3" s="12">
        <v>1</v>
      </c>
      <c r="C3" s="13" t="s">
        <v>9</v>
      </c>
      <c r="D3" s="14" t="s">
        <v>10</v>
      </c>
      <c r="E3" s="13" t="s">
        <v>11</v>
      </c>
      <c r="F3" s="15">
        <f>VLOOKUP(C3,[1]总成绩!$D$1:$I$65536,6,0)</f>
        <v>75.38</v>
      </c>
      <c r="G3" s="14" t="s">
        <v>12</v>
      </c>
      <c r="H3" s="5"/>
      <c r="I3" s="5"/>
      <c r="J3" s="5"/>
    </row>
    <row r="4" s="2" customFormat="1" ht="46" customHeight="1" spans="1:10">
      <c r="A4" s="11" t="s">
        <v>13</v>
      </c>
      <c r="B4" s="12">
        <v>3</v>
      </c>
      <c r="C4" s="13" t="s">
        <v>14</v>
      </c>
      <c r="D4" s="14" t="s">
        <v>15</v>
      </c>
      <c r="E4" s="13" t="s">
        <v>11</v>
      </c>
      <c r="F4" s="15">
        <f>VLOOKUP(C4,[1]总成绩!$D$1:$I$65536,6,0)</f>
        <v>82.648</v>
      </c>
      <c r="G4" s="14"/>
      <c r="H4" s="5"/>
      <c r="I4" s="5"/>
      <c r="J4" s="5"/>
    </row>
    <row r="5" s="2" customFormat="1" ht="46" customHeight="1" spans="1:9">
      <c r="A5" s="11" t="s">
        <v>16</v>
      </c>
      <c r="B5" s="12">
        <v>4</v>
      </c>
      <c r="C5" s="13" t="s">
        <v>17</v>
      </c>
      <c r="D5" s="14" t="s">
        <v>18</v>
      </c>
      <c r="E5" s="13" t="s">
        <v>11</v>
      </c>
      <c r="F5" s="15">
        <f>VLOOKUP(C5,[1]总成绩!$D$1:$I$65536,6,0)</f>
        <v>81.68</v>
      </c>
      <c r="G5" s="14"/>
      <c r="H5" s="5"/>
      <c r="I5" s="5"/>
    </row>
    <row r="6" s="2" customFormat="1" ht="46" customHeight="1" spans="1:10">
      <c r="A6" s="11" t="s">
        <v>19</v>
      </c>
      <c r="B6" s="12">
        <v>5</v>
      </c>
      <c r="C6" s="13" t="s">
        <v>20</v>
      </c>
      <c r="D6" s="14" t="s">
        <v>21</v>
      </c>
      <c r="E6" s="13" t="s">
        <v>11</v>
      </c>
      <c r="F6" s="15">
        <f>VLOOKUP(C6,[1]总成绩!$D$1:$I$65536,6,0)</f>
        <v>79.924</v>
      </c>
      <c r="G6" s="14"/>
      <c r="H6" s="5"/>
      <c r="I6" s="5"/>
      <c r="J6" s="5"/>
    </row>
    <row r="7" s="2" customFormat="1" ht="46" customHeight="1" spans="1:10">
      <c r="A7" s="11" t="s">
        <v>22</v>
      </c>
      <c r="B7" s="12">
        <v>5</v>
      </c>
      <c r="C7" s="13" t="s">
        <v>23</v>
      </c>
      <c r="D7" s="14" t="s">
        <v>24</v>
      </c>
      <c r="E7" s="13" t="s">
        <v>25</v>
      </c>
      <c r="F7" s="15">
        <f>VLOOKUP(C7,[1]总成绩!$D$1:$I$65536,6,0)</f>
        <v>77.144</v>
      </c>
      <c r="G7" s="14" t="s">
        <v>12</v>
      </c>
      <c r="H7" s="5"/>
      <c r="I7" s="5"/>
      <c r="J7" s="5"/>
    </row>
    <row r="8" s="2" customFormat="1" ht="46" customHeight="1" spans="1:10">
      <c r="A8" s="11" t="s">
        <v>26</v>
      </c>
      <c r="B8" s="12">
        <v>6</v>
      </c>
      <c r="C8" s="13" t="s">
        <v>27</v>
      </c>
      <c r="D8" s="14" t="s">
        <v>28</v>
      </c>
      <c r="E8" s="13" t="s">
        <v>11</v>
      </c>
      <c r="F8" s="15">
        <f>VLOOKUP(C8,[1]总成绩!$D$1:$I$65536,6,0)</f>
        <v>70.788</v>
      </c>
      <c r="G8" s="14"/>
      <c r="H8" s="5"/>
      <c r="I8" s="5"/>
      <c r="J8" s="5"/>
    </row>
    <row r="9" s="2" customFormat="1" ht="46" customHeight="1" spans="1:10">
      <c r="A9" s="11" t="s">
        <v>29</v>
      </c>
      <c r="B9" s="12">
        <v>7</v>
      </c>
      <c r="C9" s="13" t="s">
        <v>30</v>
      </c>
      <c r="D9" s="14" t="s">
        <v>31</v>
      </c>
      <c r="E9" s="13" t="s">
        <v>11</v>
      </c>
      <c r="F9" s="15">
        <f>VLOOKUP(C9,[1]总成绩!$D$1:$I$65536,6,0)</f>
        <v>78.084</v>
      </c>
      <c r="G9" s="14"/>
      <c r="H9" s="5"/>
      <c r="I9" s="5"/>
      <c r="J9" s="5"/>
    </row>
    <row r="10" s="2" customFormat="1" ht="46" customHeight="1" spans="1:10">
      <c r="A10" s="11" t="s">
        <v>32</v>
      </c>
      <c r="B10" s="12">
        <v>8</v>
      </c>
      <c r="C10" s="13" t="s">
        <v>33</v>
      </c>
      <c r="D10" s="14" t="s">
        <v>34</v>
      </c>
      <c r="E10" s="13" t="s">
        <v>11</v>
      </c>
      <c r="F10" s="15">
        <f>VLOOKUP(C10,[1]总成绩!$D$1:$I$65536,6,0)</f>
        <v>76.152</v>
      </c>
      <c r="G10" s="14" t="s">
        <v>12</v>
      </c>
      <c r="H10" s="5"/>
      <c r="I10" s="5"/>
      <c r="J10" s="5"/>
    </row>
    <row r="11" s="2" customFormat="1" ht="46" customHeight="1" spans="1:10">
      <c r="A11" s="11" t="s">
        <v>35</v>
      </c>
      <c r="B11" s="12">
        <v>9</v>
      </c>
      <c r="C11" s="13" t="s">
        <v>36</v>
      </c>
      <c r="D11" s="14" t="s">
        <v>37</v>
      </c>
      <c r="E11" s="13" t="s">
        <v>11</v>
      </c>
      <c r="F11" s="15">
        <f>VLOOKUP(C11,[1]总成绩!$D$1:$I$65536,6,0)</f>
        <v>76.364</v>
      </c>
      <c r="G11" s="14"/>
      <c r="H11" s="5"/>
      <c r="I11" s="5"/>
      <c r="J11" s="5"/>
    </row>
    <row r="12" s="2" customFormat="1" ht="46" customHeight="1" spans="1:10">
      <c r="A12" s="11" t="s">
        <v>38</v>
      </c>
      <c r="B12" s="12">
        <v>10</v>
      </c>
      <c r="C12" s="13" t="s">
        <v>39</v>
      </c>
      <c r="D12" s="14" t="s">
        <v>40</v>
      </c>
      <c r="E12" s="13" t="s">
        <v>25</v>
      </c>
      <c r="F12" s="15">
        <f>VLOOKUP(C12,[1]总成绩!$D$1:$I$65536,6,0)</f>
        <v>78.296</v>
      </c>
      <c r="G12" s="14"/>
      <c r="H12" s="5"/>
      <c r="I12" s="5"/>
      <c r="J12" s="5"/>
    </row>
    <row r="13" s="2" customFormat="1" ht="46" customHeight="1" spans="1:10">
      <c r="A13" s="11" t="s">
        <v>41</v>
      </c>
      <c r="B13" s="12">
        <v>11</v>
      </c>
      <c r="C13" s="13" t="s">
        <v>42</v>
      </c>
      <c r="D13" s="14" t="s">
        <v>43</v>
      </c>
      <c r="E13" s="13" t="s">
        <v>25</v>
      </c>
      <c r="F13" s="15">
        <f>VLOOKUP(C13,[1]总成绩!$D$1:$I$65536,6,0)</f>
        <v>81.456</v>
      </c>
      <c r="G13" s="14"/>
      <c r="H13" s="5"/>
      <c r="I13" s="5"/>
      <c r="J13" s="5"/>
    </row>
    <row r="14" s="2" customFormat="1" ht="46" customHeight="1" spans="1:10">
      <c r="A14" s="11" t="s">
        <v>44</v>
      </c>
      <c r="B14" s="12">
        <v>12</v>
      </c>
      <c r="C14" s="13" t="s">
        <v>45</v>
      </c>
      <c r="D14" s="14" t="s">
        <v>46</v>
      </c>
      <c r="E14" s="13" t="s">
        <v>25</v>
      </c>
      <c r="F14" s="15">
        <f>VLOOKUP(C14,[1]总成绩!$D$1:$I$65536,6,0)</f>
        <v>77.844</v>
      </c>
      <c r="G14" s="14"/>
      <c r="H14" s="5"/>
      <c r="I14" s="5"/>
      <c r="J14" s="5"/>
    </row>
  </sheetData>
  <sortState ref="A3:S71">
    <sortCondition ref="B3:B71"/>
    <sortCondition ref="G3:G71"/>
  </sortState>
  <mergeCells count="1">
    <mergeCell ref="A1:G1"/>
  </mergeCells>
  <pageMargins left="0.432638888888889" right="0.314583333333333" top="0.511805555555556" bottom="0.511805555555556" header="0.5" footer="0.5"/>
  <pageSetup paperSize="9" scale="9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10407</dc:creator>
  <cp:lastModifiedBy>Administrator</cp:lastModifiedBy>
  <dcterms:created xsi:type="dcterms:W3CDTF">2020-02-04T03:43:00Z</dcterms:created>
  <dcterms:modified xsi:type="dcterms:W3CDTF">2023-02-08T06:38:06Z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2052-11.8.2.11734</vt:lpwstr>
  </property>
  <property fmtid="{D5CDD505-2E9C-101B-9397-08002B2CF9AE}" pid="3" name="ICV">
    <vt:lpwstr>6A4DBDF2574B48599792D28827645089</vt:lpwstr>
  </property>
  <property fmtid="{D5CDD505-2E9C-101B-9397-08002B2CF9AE}" pid="4" name="KSOReadingLayout">
    <vt:bool>true</vt:bool>
  </property>
</Properties>
</file>