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成绩汇总表" sheetId="27" r:id="rId1"/>
  </sheets>
  <definedNames>
    <definedName name="_xlnm._FilterDatabase" localSheetId="0" hidden="1">成绩汇总表!#REF!</definedName>
    <definedName name="_xlnm.Print_Titles" localSheetId="0">成绩汇总表!$2:$3</definedName>
    <definedName name="_xlnm.Print_Area" localSheetId="0">成绩汇总表!$A$1:$I$10</definedName>
  </definedNames>
  <calcPr calcId="144525"/>
</workbook>
</file>

<file path=xl/sharedStrings.xml><?xml version="1.0" encoding="utf-8"?>
<sst xmlns="http://schemas.openxmlformats.org/spreadsheetml/2006/main" count="25" uniqueCount="15">
  <si>
    <t>附件：</t>
  </si>
  <si>
    <t>2022年广州市增城区仙村镇公开招聘聘员总成绩及进入体检名单</t>
  </si>
  <si>
    <t>序号</t>
  </si>
  <si>
    <t>岗位代码</t>
  </si>
  <si>
    <t>准考证号</t>
  </si>
  <si>
    <t>笔试成绩</t>
  </si>
  <si>
    <t>面试成绩</t>
  </si>
  <si>
    <t>总分
(笔试按40%，面试按60%计入总成绩 )</t>
  </si>
  <si>
    <t>排名</t>
  </si>
  <si>
    <t>是否进入
体检</t>
  </si>
  <si>
    <t>备注</t>
  </si>
  <si>
    <t>001岗</t>
  </si>
  <si>
    <t>是</t>
  </si>
  <si>
    <t>否</t>
  </si>
  <si>
    <t>002岗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</si>
</sst>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view="pageBreakPreview" zoomScaleNormal="100" workbookViewId="0">
      <pane ySplit="3" topLeftCell="A3" activePane="bottomLeft" state="frozen"/>
      <selection/>
      <selection pane="bottomLeft" activeCell="A2" sqref="A2:I2"/>
    </sheetView>
  </sheetViews>
  <sheetFormatPr defaultColWidth="8.88333333333333" defaultRowHeight="13.5"/>
  <cols>
    <col min="1" max="1" width="5" style="3" customWidth="1"/>
    <col min="2" max="2" width="10" style="3" customWidth="1"/>
    <col min="3" max="3" width="11.625" style="3" customWidth="1"/>
    <col min="4" max="4" width="9.125" style="3" customWidth="1"/>
    <col min="5" max="5" width="10" style="3" customWidth="1"/>
    <col min="6" max="6" width="19.125" style="3" customWidth="1"/>
    <col min="7" max="7" width="5.625" style="3" customWidth="1"/>
    <col min="8" max="8" width="10" style="3" customWidth="1"/>
    <col min="9" max="9" width="8.45833333333333" style="3" customWidth="1"/>
    <col min="10" max="16365" width="8.88333333333333" style="3"/>
    <col min="16366" max="16384" width="8.88333333333333" style="4"/>
  </cols>
  <sheetData>
    <row r="1" ht="19" customHeight="1" spans="1:2">
      <c r="A1" s="5" t="s">
        <v>0</v>
      </c>
      <c r="B1" s="5"/>
    </row>
    <row r="2" s="1" customFormat="1" ht="33.9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1" customHeight="1" spans="1:1638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="2" customFormat="1" ht="36" customHeight="1" spans="1:9">
      <c r="A4" s="7">
        <v>1</v>
      </c>
      <c r="B4" s="8" t="s">
        <v>11</v>
      </c>
      <c r="C4" s="8">
        <v>20220010101</v>
      </c>
      <c r="D4" s="9">
        <v>64.46</v>
      </c>
      <c r="E4" s="9">
        <v>85.4</v>
      </c>
      <c r="F4" s="9">
        <f t="shared" ref="F4:F10" si="0">ROUND(D4*0.4+E4*0.6,2)</f>
        <v>77.02</v>
      </c>
      <c r="G4" s="8">
        <v>1</v>
      </c>
      <c r="H4" s="7" t="s">
        <v>12</v>
      </c>
      <c r="I4" s="8"/>
    </row>
    <row r="5" s="1" customFormat="1" ht="36" customHeight="1" spans="1:10">
      <c r="A5" s="7">
        <v>2</v>
      </c>
      <c r="B5" s="8" t="s">
        <v>11</v>
      </c>
      <c r="C5" s="8">
        <v>20220010110</v>
      </c>
      <c r="D5" s="9">
        <v>61.05</v>
      </c>
      <c r="E5" s="9">
        <v>84.8</v>
      </c>
      <c r="F5" s="9">
        <f t="shared" si="0"/>
        <v>75.3</v>
      </c>
      <c r="G5" s="8">
        <v>2</v>
      </c>
      <c r="H5" s="7" t="s">
        <v>12</v>
      </c>
      <c r="I5" s="8"/>
      <c r="J5" s="2"/>
    </row>
    <row r="6" s="1" customFormat="1" ht="36" customHeight="1" spans="1:10">
      <c r="A6" s="7">
        <v>3</v>
      </c>
      <c r="B6" s="8" t="s">
        <v>11</v>
      </c>
      <c r="C6" s="8">
        <v>20220010107</v>
      </c>
      <c r="D6" s="9">
        <v>63.06</v>
      </c>
      <c r="E6" s="9">
        <v>78.6</v>
      </c>
      <c r="F6" s="9">
        <f t="shared" si="0"/>
        <v>72.38</v>
      </c>
      <c r="G6" s="8">
        <v>3</v>
      </c>
      <c r="H6" s="7" t="s">
        <v>13</v>
      </c>
      <c r="I6" s="8"/>
      <c r="J6" s="2"/>
    </row>
    <row r="7" s="1" customFormat="1" ht="36" customHeight="1" spans="1:10">
      <c r="A7" s="7">
        <v>4</v>
      </c>
      <c r="B7" s="8" t="s">
        <v>14</v>
      </c>
      <c r="C7" s="8">
        <v>20220020118</v>
      </c>
      <c r="D7" s="9">
        <v>70.71</v>
      </c>
      <c r="E7" s="9">
        <v>86.6</v>
      </c>
      <c r="F7" s="9">
        <f t="shared" si="0"/>
        <v>80.24</v>
      </c>
      <c r="G7" s="8">
        <v>1</v>
      </c>
      <c r="H7" s="7" t="s">
        <v>12</v>
      </c>
      <c r="I7" s="8"/>
      <c r="J7" s="2"/>
    </row>
    <row r="8" s="1" customFormat="1" ht="36" customHeight="1" spans="1:10">
      <c r="A8" s="7">
        <v>5</v>
      </c>
      <c r="B8" s="8" t="s">
        <v>14</v>
      </c>
      <c r="C8" s="8">
        <v>20220020120</v>
      </c>
      <c r="D8" s="9">
        <v>65.17</v>
      </c>
      <c r="E8" s="9">
        <v>83.4</v>
      </c>
      <c r="F8" s="9">
        <f t="shared" si="0"/>
        <v>76.11</v>
      </c>
      <c r="G8" s="8">
        <v>2</v>
      </c>
      <c r="H8" s="7" t="s">
        <v>12</v>
      </c>
      <c r="I8" s="8"/>
      <c r="J8" s="2"/>
    </row>
    <row r="9" s="3" customFormat="1" ht="36" customHeight="1" spans="1:10">
      <c r="A9" s="7">
        <v>6</v>
      </c>
      <c r="B9" s="8" t="s">
        <v>14</v>
      </c>
      <c r="C9" s="8">
        <v>20220020121</v>
      </c>
      <c r="D9" s="9">
        <v>60.35</v>
      </c>
      <c r="E9" s="9">
        <v>80.7</v>
      </c>
      <c r="F9" s="9">
        <f t="shared" si="0"/>
        <v>72.56</v>
      </c>
      <c r="G9" s="8">
        <v>3</v>
      </c>
      <c r="H9" s="7" t="s">
        <v>13</v>
      </c>
      <c r="I9" s="8"/>
      <c r="J9" s="2"/>
    </row>
    <row r="10" s="3" customFormat="1" ht="36" customHeight="1" spans="1:10">
      <c r="A10" s="7">
        <v>7</v>
      </c>
      <c r="B10" s="8" t="s">
        <v>14</v>
      </c>
      <c r="C10" s="8">
        <v>20220020124</v>
      </c>
      <c r="D10" s="9">
        <v>63.26</v>
      </c>
      <c r="E10" s="9">
        <v>67.8</v>
      </c>
      <c r="F10" s="10">
        <f t="shared" si="0"/>
        <v>65.98</v>
      </c>
      <c r="G10" s="8">
        <v>4</v>
      </c>
      <c r="H10" s="7" t="s">
        <v>13</v>
      </c>
      <c r="I10" s="8"/>
      <c r="J10" s="2"/>
    </row>
  </sheetData>
  <mergeCells count="2">
    <mergeCell ref="A1:B1"/>
    <mergeCell ref="A2:I2"/>
  </mergeCells>
  <conditionalFormatting sqref="A3"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pageMargins left="0.629861111111111" right="0.354166666666667" top="0.708333333333333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2020-10-21T07:19:00Z</dcterms:created>
  <dcterms:modified xsi:type="dcterms:W3CDTF">2022-11-15T07:33:16Z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  <property fmtid="{D5CDD505-2E9C-101B-9397-08002B2CF9AE}" pid="4" name="ICV">
    <vt:lpwstr>EFFF31234788431399F1CCD572C07129</vt:lpwstr>
  </property>
</Properties>
</file>