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拟聘用人员名单" sheetId="2" r:id="rId1"/>
  </sheets>
  <definedNames>
    <definedName name="_xlnm._FilterDatabase" localSheetId="0" hidden="1">拟聘用人员名单!$A$2:$K$5</definedName>
    <definedName name="_xlnm.Print_Titles" localSheetId="0">拟聘用人员名单!$1:$2</definedName>
  </definedNames>
  <calcPr calcId="144525"/>
</workbook>
</file>

<file path=xl/sharedStrings.xml><?xml version="1.0" encoding="utf-8"?>
<sst xmlns="http://schemas.openxmlformats.org/spreadsheetml/2006/main" count="24">
  <si>
    <t>2022年广州市增城区康园工疗站服务中心公开招用工作人员                  
拟聘用人员名单</t>
  </si>
  <si>
    <t>序号</t>
  </si>
  <si>
    <t>入职岗位</t>
  </si>
  <si>
    <t>准考证号</t>
  </si>
  <si>
    <t>姓名</t>
  </si>
  <si>
    <t>笔试成绩</t>
  </si>
  <si>
    <t>笔试得分</t>
  </si>
  <si>
    <t>面试成绩</t>
  </si>
  <si>
    <t>面试得分</t>
  </si>
  <si>
    <t>总成绩</t>
  </si>
  <si>
    <t>招聘人数</t>
  </si>
  <si>
    <t>是否聘用</t>
  </si>
  <si>
    <t>1</t>
  </si>
  <si>
    <t>广州市增城区康园工疗站服务中心</t>
  </si>
  <si>
    <t>20220102</t>
  </si>
  <si>
    <t>李丽华</t>
  </si>
  <si>
    <t>是</t>
  </si>
  <si>
    <t>2</t>
  </si>
  <si>
    <t>广州市增城区正果镇康园工疗站</t>
  </si>
  <si>
    <t>20220204</t>
  </si>
  <si>
    <t>邓焕宏</t>
  </si>
  <si>
    <t>3</t>
  </si>
  <si>
    <t>广州市增城区仙村街康园工疗站</t>
  </si>
  <si>
    <t>邓洁贞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</si>
</sst>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8" fillId="25" borderId="7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"/>
  <sheetViews>
    <sheetView tabSelected="1" workbookViewId="0">
      <selection activeCell="K2" sqref="K2"/>
    </sheetView>
  </sheetViews>
  <sheetFormatPr defaultColWidth="9" defaultRowHeight="13.5" outlineLevelRow="4"/>
  <cols>
    <col min="1" max="1" width="5.625" customWidth="1"/>
    <col min="2" max="2" width="34" customWidth="1"/>
    <col min="3" max="3" width="13.125" customWidth="1"/>
    <col min="4" max="4" width="12.375" customWidth="1"/>
    <col min="5" max="5" width="11.0916666666667" customWidth="1"/>
    <col min="6" max="6" width="11.875" customWidth="1"/>
    <col min="7" max="7" width="12.25" customWidth="1"/>
    <col min="8" max="8" width="12.5416666666667" customWidth="1"/>
    <col min="9" max="9" width="9.625" customWidth="1"/>
    <col min="10" max="10" width="10.75" style="1" customWidth="1"/>
    <col min="11" max="11" width="10.75" style="2" customWidth="1"/>
  </cols>
  <sheetData>
    <row r="1" customFormat="1" ht="62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1" ht="2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customFormat="1" ht="28" customHeight="1" spans="1:11">
      <c r="A3" s="7" t="s">
        <v>12</v>
      </c>
      <c r="B3" s="8" t="s">
        <v>13</v>
      </c>
      <c r="C3" s="7" t="s">
        <v>14</v>
      </c>
      <c r="D3" s="7" t="s">
        <v>15</v>
      </c>
      <c r="E3" s="9">
        <v>69.5</v>
      </c>
      <c r="F3" s="10">
        <f>E3*0.4</f>
        <v>27.8</v>
      </c>
      <c r="G3" s="10">
        <v>83</v>
      </c>
      <c r="H3" s="11">
        <f>G3*0.6</f>
        <v>49.8</v>
      </c>
      <c r="I3" s="11">
        <f>F3+H3</f>
        <v>77.6</v>
      </c>
      <c r="J3" s="12">
        <v>1</v>
      </c>
      <c r="K3" s="12" t="s">
        <v>16</v>
      </c>
    </row>
    <row r="4" customFormat="1" ht="28" customHeight="1" spans="1:11">
      <c r="A4" s="7" t="s">
        <v>17</v>
      </c>
      <c r="B4" s="8" t="s">
        <v>18</v>
      </c>
      <c r="C4" s="7" t="s">
        <v>19</v>
      </c>
      <c r="D4" s="7" t="s">
        <v>20</v>
      </c>
      <c r="E4" s="9">
        <v>67</v>
      </c>
      <c r="F4" s="10">
        <f>E4*0.4</f>
        <v>26.8</v>
      </c>
      <c r="G4" s="10">
        <v>81.6</v>
      </c>
      <c r="H4" s="11">
        <f>G4*0.6</f>
        <v>48.96</v>
      </c>
      <c r="I4" s="11">
        <f>F4+H4</f>
        <v>75.76</v>
      </c>
      <c r="J4" s="12">
        <v>1</v>
      </c>
      <c r="K4" s="12" t="s">
        <v>16</v>
      </c>
    </row>
    <row r="5" customFormat="1" ht="28" customHeight="1" spans="1:11">
      <c r="A5" s="7" t="s">
        <v>21</v>
      </c>
      <c r="B5" s="8" t="s">
        <v>22</v>
      </c>
      <c r="C5" s="7">
        <v>20220402</v>
      </c>
      <c r="D5" s="7" t="s">
        <v>23</v>
      </c>
      <c r="E5" s="9">
        <v>60</v>
      </c>
      <c r="F5" s="10">
        <f>E5*0.4</f>
        <v>24</v>
      </c>
      <c r="G5" s="10">
        <v>78</v>
      </c>
      <c r="H5" s="11">
        <f>G5*0.6</f>
        <v>46.8</v>
      </c>
      <c r="I5" s="11">
        <f>F5+H5</f>
        <v>70.8</v>
      </c>
      <c r="J5" s="12">
        <v>1</v>
      </c>
      <c r="K5" s="12" t="s">
        <v>16</v>
      </c>
    </row>
  </sheetData>
  <autoFilter ref="A2:K5"/>
  <mergeCells count="1">
    <mergeCell ref="A1:K1"/>
  </mergeCells>
  <pageMargins left="0.314583333333333" right="0.275" top="0.590277777777778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kangyuan</cp:lastModifiedBy>
  <dcterms:created xsi:type="dcterms:W3CDTF">2021-07-18T01:26:00Z</dcterms:created>
  <dcterms:modified xsi:type="dcterms:W3CDTF">2022-05-06T02:16:47Z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7DAFC6A6E2824C8AAA9B32DB5C5C3B82</vt:lpwstr>
  </property>
  <property fmtid="{D5CDD505-2E9C-101B-9397-08002B2CF9AE}" pid="3" name="KSOProductBuildVer">
    <vt:lpwstr>2052-10.8.0.6253</vt:lpwstr>
  </property>
</Properties>
</file>