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成绩" sheetId="1" r:id="rId1"/>
  </sheets>
  <definedNames>
    <definedName name="_xlnm._FilterDatabase" localSheetId="0" hidden="1">总成绩!$A$2:$I$4</definedName>
  </definedNames>
  <calcPr calcId="144525"/>
</workbook>
</file>

<file path=xl/sharedStrings.xml><?xml version="1.0" encoding="utf-8"?>
<sst xmlns="http://schemas.openxmlformats.org/spreadsheetml/2006/main" count="31" uniqueCount="28">
  <si>
    <t>附件</t>
  </si>
  <si>
    <t>2021年广州市增城区信访局所属事业单位公开招用聘员
总成绩及进入体检名单</t>
  </si>
  <si>
    <t>序号</t>
  </si>
  <si>
    <t>准考
证号</t>
  </si>
  <si>
    <t>考生
姓名</t>
  </si>
  <si>
    <t>笔试
成绩</t>
  </si>
  <si>
    <t>笔试折算成绩（40%）</t>
  </si>
  <si>
    <t>面试
成绩</t>
  </si>
  <si>
    <t>面试折算成绩（60%）</t>
  </si>
  <si>
    <t>总成绩</t>
  </si>
  <si>
    <t>是否进入体检</t>
  </si>
  <si>
    <t>010</t>
  </si>
  <si>
    <t>郭  荣</t>
  </si>
  <si>
    <t>69.18</t>
  </si>
  <si>
    <t>是</t>
  </si>
  <si>
    <t>013</t>
  </si>
  <si>
    <t>何题安</t>
  </si>
  <si>
    <t>74.18</t>
  </si>
  <si>
    <t>否</t>
  </si>
  <si>
    <t>047</t>
  </si>
  <si>
    <t>周文杰</t>
  </si>
  <si>
    <t>65.89</t>
  </si>
  <si>
    <t>024</t>
  </si>
  <si>
    <t>刘小婷</t>
  </si>
  <si>
    <t>65.79</t>
  </si>
  <si>
    <t>009</t>
  </si>
  <si>
    <t>冯婉婷</t>
  </si>
  <si>
    <t>64.42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</si>
</sst>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="90" zoomScaleNormal="80" workbookViewId="0">
      <pane ySplit="3" topLeftCell="A4" activePane="bottomLeft" state="frozen"/>
      <selection/>
      <selection pane="bottomLeft" activeCell="L5" sqref="L5"/>
    </sheetView>
  </sheetViews>
  <sheetFormatPr defaultColWidth="8.88888888888889" defaultRowHeight="28.95" customHeight="1" outlineLevelRow="7"/>
  <cols>
    <col min="1" max="1" width="6.63888888888889" style="2" customWidth="1"/>
    <col min="2" max="2" width="10.2407407407407" style="2" customWidth="1"/>
    <col min="3" max="3" width="11.6018518518519" style="2" customWidth="1"/>
    <col min="4" max="4" width="12.4074074074074" style="3" customWidth="1"/>
    <col min="5" max="8" width="12.4074074074074" style="4" customWidth="1"/>
    <col min="9" max="9" width="10.2407407407407" style="3" customWidth="1"/>
    <col min="10" max="16369" width="9" style="1"/>
    <col min="16370" max="16384" width="8.88888888888889" style="1"/>
  </cols>
  <sheetData>
    <row r="1" ht="24" customHeight="1" spans="1:3">
      <c r="A1" s="5" t="s">
        <v>0</v>
      </c>
      <c r="B1" s="6"/>
      <c r="C1" s="7"/>
    </row>
    <row r="2" s="1" customFormat="1" ht="68" customHeight="1" spans="1:9">
      <c r="A2" s="8" t="s">
        <v>1</v>
      </c>
      <c r="B2" s="8"/>
      <c r="C2" s="8"/>
      <c r="D2" s="8"/>
      <c r="E2" s="9"/>
      <c r="F2" s="9"/>
      <c r="G2" s="9"/>
      <c r="H2" s="9"/>
      <c r="I2" s="8"/>
    </row>
    <row r="3" s="1" customFormat="1" ht="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0" t="s">
        <v>10</v>
      </c>
    </row>
    <row r="4" s="1" customFormat="1" ht="55" customHeight="1" spans="1:9">
      <c r="A4" s="12">
        <v>1</v>
      </c>
      <c r="B4" s="12" t="s">
        <v>11</v>
      </c>
      <c r="C4" s="12" t="s">
        <v>12</v>
      </c>
      <c r="D4" s="14" t="s">
        <v>13</v>
      </c>
      <c r="E4" s="13">
        <f>D4*0.4</f>
        <v>27.672</v>
      </c>
      <c r="F4" s="13">
        <v>87.8</v>
      </c>
      <c r="G4" s="13">
        <f>F4*0.6</f>
        <v>52.68</v>
      </c>
      <c r="H4" s="13">
        <f>E4+G4</f>
        <v>80.352</v>
      </c>
      <c r="I4" s="13" t="s">
        <v>14</v>
      </c>
    </row>
    <row r="5" s="1" customFormat="1" ht="55" customHeight="1" spans="1:9">
      <c r="A5" s="12">
        <v>2</v>
      </c>
      <c r="B5" s="12" t="s">
        <v>15</v>
      </c>
      <c r="C5" s="12" t="s">
        <v>16</v>
      </c>
      <c r="D5" s="14" t="s">
        <v>17</v>
      </c>
      <c r="E5" s="13">
        <f>D5*0.4</f>
        <v>29.672</v>
      </c>
      <c r="F5" s="13">
        <v>76.6</v>
      </c>
      <c r="G5" s="13">
        <f>F5*0.6</f>
        <v>45.96</v>
      </c>
      <c r="H5" s="13">
        <f>E5+G5</f>
        <v>75.632</v>
      </c>
      <c r="I5" s="13" t="s">
        <v>18</v>
      </c>
    </row>
    <row r="6" s="1" customFormat="1" ht="55" customHeight="1" spans="1:9">
      <c r="A6" s="12">
        <v>3</v>
      </c>
      <c r="B6" s="12" t="s">
        <v>19</v>
      </c>
      <c r="C6" s="12" t="s">
        <v>20</v>
      </c>
      <c r="D6" s="14" t="s">
        <v>21</v>
      </c>
      <c r="E6" s="13">
        <f>D6*0.4</f>
        <v>26.356</v>
      </c>
      <c r="F6" s="13">
        <v>73.6</v>
      </c>
      <c r="G6" s="13">
        <f>F6*0.6</f>
        <v>44.16</v>
      </c>
      <c r="H6" s="13">
        <f>E6+G6</f>
        <v>70.516</v>
      </c>
      <c r="I6" s="13" t="s">
        <v>18</v>
      </c>
    </row>
    <row r="7" s="1" customFormat="1" ht="55" customHeight="1" spans="1:9">
      <c r="A7" s="12">
        <v>4</v>
      </c>
      <c r="B7" s="12" t="s">
        <v>22</v>
      </c>
      <c r="C7" s="12" t="s">
        <v>23</v>
      </c>
      <c r="D7" s="14" t="s">
        <v>24</v>
      </c>
      <c r="E7" s="13">
        <f>D7*0.4</f>
        <v>26.316</v>
      </c>
      <c r="F7" s="13">
        <v>71.6</v>
      </c>
      <c r="G7" s="13">
        <f>F7*0.6</f>
        <v>42.96</v>
      </c>
      <c r="H7" s="13">
        <f>E7+G7</f>
        <v>69.276</v>
      </c>
      <c r="I7" s="13" t="s">
        <v>18</v>
      </c>
    </row>
    <row r="8" s="1" customFormat="1" ht="55" customHeight="1" spans="1:9">
      <c r="A8" s="12">
        <v>5</v>
      </c>
      <c r="B8" s="12" t="s">
        <v>25</v>
      </c>
      <c r="C8" s="12" t="s">
        <v>26</v>
      </c>
      <c r="D8" s="14" t="s">
        <v>27</v>
      </c>
      <c r="E8" s="13">
        <f>D8*0.4</f>
        <v>25.768</v>
      </c>
      <c r="F8" s="13">
        <v>66.4</v>
      </c>
      <c r="G8" s="13">
        <f>F8*0.6</f>
        <v>39.84</v>
      </c>
      <c r="H8" s="13">
        <f>E8+G8</f>
        <v>65.608</v>
      </c>
      <c r="I8" s="13" t="s">
        <v>18</v>
      </c>
    </row>
  </sheetData>
  <sortState ref="A4:I8">
    <sortCondition ref="H4:H8" descending="1"/>
  </sortState>
  <mergeCells count="2">
    <mergeCell ref="A1:B1"/>
    <mergeCell ref="A2:I2"/>
  </mergeCells>
  <pageMargins left="0.432638888888889" right="0.314583333333333" top="0.511805555555556" bottom="0.511805555555556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10407</dc:creator>
  <cp:lastModifiedBy>WPS_1494737845</cp:lastModifiedBy>
  <dcterms:created xsi:type="dcterms:W3CDTF">2020-02-04T03:43:00Z</dcterms:created>
  <dcterms:modified xsi:type="dcterms:W3CDTF">2022-04-09T04:30:36Z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153D0022339840B79F7959DF7ECE85AF</vt:lpwstr>
  </property>
</Properties>
</file>