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<sst xmlns="http://schemas.openxmlformats.org/spreadsheetml/2006/main" count="21" uniqueCount="14">
  <si>
    <t>广州市增城区青少宫公开招用聘员总成绩及进入体检人员名单</t>
  </si>
  <si>
    <t>序号</t>
  </si>
  <si>
    <t>报考岗位</t>
  </si>
  <si>
    <t>准考证号</t>
  </si>
  <si>
    <t>笔试成绩</t>
  </si>
  <si>
    <t>笔试占比
（40%）</t>
  </si>
  <si>
    <t>面试成绩</t>
  </si>
  <si>
    <t>面试占比
（60%）</t>
  </si>
  <si>
    <t>总成绩</t>
  </si>
  <si>
    <t>名次</t>
  </si>
  <si>
    <t>是否进入体检</t>
  </si>
  <si>
    <t>管理辅助岗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</si>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</sst>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1"/>
      <color indexed="6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 hidden="1"/>
    </xf>
    <xf numFmtId="176" fontId="4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SheetLayoutView="100" workbookViewId="0" topLeftCell="A1">
      <selection activeCell="M3" sqref="M3"/>
    </sheetView>
  </sheetViews>
  <sheetFormatPr defaultColWidth="8.8515625" defaultRowHeight="20.25" customHeight="1"/>
  <cols>
    <col min="1" max="1" width="5.421875" style="1" customWidth="1"/>
    <col min="2" max="2" width="8.421875" style="1" customWidth="1"/>
    <col min="3" max="3" width="13.421875" style="0" customWidth="1"/>
    <col min="4" max="4" width="9.8515625" style="0" customWidth="1"/>
    <col min="5" max="5" width="11.421875" style="0" customWidth="1"/>
    <col min="6" max="6" width="10.421875" style="0" customWidth="1"/>
    <col min="7" max="7" width="11.28125" style="0" customWidth="1"/>
    <col min="8" max="8" width="10.57421875" style="0" customWidth="1"/>
    <col min="9" max="9" width="10.57421875" style="1" customWidth="1"/>
  </cols>
  <sheetData>
    <row r="1" spans="1:10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/>
    </row>
    <row r="3" spans="1:10" ht="42.75" customHeight="1">
      <c r="A3" s="5">
        <v>1</v>
      </c>
      <c r="B3" s="6" t="s">
        <v>11</v>
      </c>
      <c r="C3" s="7">
        <v>20210010115</v>
      </c>
      <c r="D3" s="8">
        <v>80.44</v>
      </c>
      <c r="E3" s="9">
        <f>D3*0.4</f>
        <v>32.176</v>
      </c>
      <c r="F3" s="9">
        <v>80.6</v>
      </c>
      <c r="G3" s="9">
        <f>F3*0.6</f>
        <v>48.35999999999999</v>
      </c>
      <c r="H3" s="9">
        <f>E3+G3</f>
        <v>80.536</v>
      </c>
      <c r="I3" s="5">
        <v>1</v>
      </c>
      <c r="J3" s="12" t="s">
        <v>12</v>
      </c>
    </row>
    <row r="4" spans="1:10" ht="42.75" customHeight="1">
      <c r="A4" s="5">
        <v>2</v>
      </c>
      <c r="B4" s="6" t="s">
        <v>11</v>
      </c>
      <c r="C4" s="7">
        <v>20210010101</v>
      </c>
      <c r="D4" s="8">
        <v>81.06</v>
      </c>
      <c r="E4" s="9">
        <f>D4*0.4</f>
        <v>32.424</v>
      </c>
      <c r="F4" s="9">
        <v>76.2</v>
      </c>
      <c r="G4" s="9">
        <f>F4*0.6</f>
        <v>45.72</v>
      </c>
      <c r="H4" s="9">
        <f>E4+G4</f>
        <v>78.144</v>
      </c>
      <c r="I4" s="5">
        <v>2</v>
      </c>
      <c r="J4" s="5" t="s">
        <v>13</v>
      </c>
    </row>
    <row r="5" spans="1:10" ht="42.75" customHeight="1">
      <c r="A5" s="5">
        <v>3</v>
      </c>
      <c r="B5" s="6" t="s">
        <v>11</v>
      </c>
      <c r="C5" s="7">
        <v>20210010106</v>
      </c>
      <c r="D5" s="8">
        <v>79.96</v>
      </c>
      <c r="E5" s="9">
        <f>D5*0.4</f>
        <v>31.983999999999998</v>
      </c>
      <c r="F5" s="9">
        <v>76.6</v>
      </c>
      <c r="G5" s="9">
        <f>F5*0.6</f>
        <v>45.959999999999994</v>
      </c>
      <c r="H5" s="9">
        <f>E5+G5</f>
        <v>77.94399999999999</v>
      </c>
      <c r="I5" s="5">
        <v>3</v>
      </c>
      <c r="J5" s="5" t="s">
        <v>13</v>
      </c>
    </row>
    <row r="6" spans="1:10" ht="39" customHeight="1">
      <c r="A6" s="5">
        <v>4</v>
      </c>
      <c r="B6" s="6" t="s">
        <v>11</v>
      </c>
      <c r="C6" s="7">
        <v>20210010105</v>
      </c>
      <c r="D6" s="8">
        <v>78.82</v>
      </c>
      <c r="E6" s="10">
        <f>D6*0.4</f>
        <v>31.528</v>
      </c>
      <c r="F6" s="9">
        <v>74.2</v>
      </c>
      <c r="G6" s="9">
        <f>F6*0.6</f>
        <v>44.52</v>
      </c>
      <c r="H6" s="9">
        <f>E6+G6</f>
        <v>76.048</v>
      </c>
      <c r="I6" s="5">
        <v>4</v>
      </c>
      <c r="J6" s="5" t="s">
        <v>13</v>
      </c>
    </row>
    <row r="7" spans="1:10" ht="39" customHeight="1">
      <c r="A7" s="5">
        <v>5</v>
      </c>
      <c r="B7" s="6" t="s">
        <v>11</v>
      </c>
      <c r="C7" s="7">
        <v>20210010103</v>
      </c>
      <c r="D7" s="8">
        <v>80.76</v>
      </c>
      <c r="E7" s="10">
        <f>D7*0.4</f>
        <v>32.304</v>
      </c>
      <c r="F7" s="9">
        <v>72.8</v>
      </c>
      <c r="G7" s="9">
        <f>F7*0.6</f>
        <v>43.68</v>
      </c>
      <c r="H7" s="9">
        <f>E7+G7</f>
        <v>75.98400000000001</v>
      </c>
      <c r="I7" s="5">
        <v>5</v>
      </c>
      <c r="J7" s="12" t="s">
        <v>13</v>
      </c>
    </row>
  </sheetData>
  <sheetProtection/>
  <mergeCells count="1">
    <mergeCell ref="A1:J1"/>
  </mergeCells>
  <printOptions/>
  <pageMargins left="0.3541666666666667" right="0.19652777777777777" top="0.5506944444444445" bottom="0.3541666666666667" header="0.5" footer="0.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2019-12-03T01:40:48Z</dcterms:created>
  <dcterms:modified xsi:type="dcterms:W3CDTF">2021-09-17T06:55:35Z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  <property fmtid="{D5CDD505-2E9C-101B-9397-08002B2CF9AE}" pid="5" name="I">
    <vt:lpwstr>1E451A09F6C442709FDE99A3AA6B5207</vt:lpwstr>
  </property>
</Properties>
</file>