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<sst xmlns="http://schemas.openxmlformats.org/spreadsheetml/2006/main" count="231" uniqueCount="162">
  <si>
    <t>附件</t>
  </si>
  <si>
    <t>广州市增城区教育局2021年公开招聘增城区实验中学（广大附中增城实验中学）教师考试总成绩</t>
  </si>
  <si>
    <t>准考证号</t>
  </si>
  <si>
    <t>报考职位</t>
  </si>
  <si>
    <t>职位代码</t>
  </si>
  <si>
    <t>姓名</t>
  </si>
  <si>
    <t>笔试成绩</t>
  </si>
  <si>
    <t>教育教学能力测试成绩</t>
  </si>
  <si>
    <t>总成绩</t>
  </si>
  <si>
    <t>2021010429</t>
  </si>
  <si>
    <t>中学语文教师</t>
  </si>
  <si>
    <t>肖利军</t>
  </si>
  <si>
    <t>2021010510</t>
  </si>
  <si>
    <t>辜毓琦</t>
  </si>
  <si>
    <t>2021010404</t>
  </si>
  <si>
    <t>喻莉萍</t>
  </si>
  <si>
    <t>2021010202</t>
  </si>
  <si>
    <t>陈兴娇</t>
  </si>
  <si>
    <t>2021010402</t>
  </si>
  <si>
    <t>唐燕琴</t>
  </si>
  <si>
    <t>2021010330</t>
  </si>
  <si>
    <t>唐青</t>
  </si>
  <si>
    <t>2021010412</t>
  </si>
  <si>
    <t>李靖雯</t>
  </si>
  <si>
    <t>2021010603</t>
  </si>
  <si>
    <t>曾肖越</t>
  </si>
  <si>
    <t>2021010727</t>
  </si>
  <si>
    <t>周鹏</t>
  </si>
  <si>
    <t>2021010524</t>
  </si>
  <si>
    <t>宁丽娟</t>
  </si>
  <si>
    <t>2021010312</t>
  </si>
  <si>
    <t>龚梓玄</t>
  </si>
  <si>
    <t>2021010620</t>
  </si>
  <si>
    <t>刘畅</t>
  </si>
  <si>
    <t>2021010325</t>
  </si>
  <si>
    <t>李秀芬</t>
  </si>
  <si>
    <t>2021010408</t>
  </si>
  <si>
    <t>谢莹</t>
  </si>
  <si>
    <t>2021010508</t>
  </si>
  <si>
    <t>杨柳</t>
  </si>
  <si>
    <t>2021010426</t>
  </si>
  <si>
    <t>唐艳霞</t>
  </si>
  <si>
    <t>2021010230</t>
  </si>
  <si>
    <t>付新科</t>
  </si>
  <si>
    <t>2021010711</t>
  </si>
  <si>
    <t>李思登</t>
  </si>
  <si>
    <t>2021010317</t>
  </si>
  <si>
    <t>郑宗敬</t>
  </si>
  <si>
    <t>2021010530</t>
  </si>
  <si>
    <t>马怡琳</t>
  </si>
  <si>
    <t>2021020916</t>
  </si>
  <si>
    <t>中学数学教师</t>
  </si>
  <si>
    <t>温家琳</t>
  </si>
  <si>
    <t>2021020925</t>
  </si>
  <si>
    <t>周小倩</t>
  </si>
  <si>
    <t>2021021214</t>
  </si>
  <si>
    <t>周楚颖</t>
  </si>
  <si>
    <t>2021020827</t>
  </si>
  <si>
    <t>甘甜</t>
  </si>
  <si>
    <t>2021021025</t>
  </si>
  <si>
    <t>易芯瑶</t>
  </si>
  <si>
    <t>2021021003</t>
  </si>
  <si>
    <t>吴克非</t>
  </si>
  <si>
    <t>2021020929</t>
  </si>
  <si>
    <t>湛娉婷</t>
  </si>
  <si>
    <t>2021021114</t>
  </si>
  <si>
    <t>严芬</t>
  </si>
  <si>
    <t>2021021201</t>
  </si>
  <si>
    <t>曾浩华</t>
  </si>
  <si>
    <t>2021021213</t>
  </si>
  <si>
    <t>林诗丹</t>
  </si>
  <si>
    <t>2021020930</t>
  </si>
  <si>
    <t>李倩倩</t>
  </si>
  <si>
    <t>2021021103</t>
  </si>
  <si>
    <t>刘田田</t>
  </si>
  <si>
    <t>2021021111</t>
  </si>
  <si>
    <t>陈美贤</t>
  </si>
  <si>
    <t>2021020919</t>
  </si>
  <si>
    <t>明国玲</t>
  </si>
  <si>
    <t>2021021216</t>
  </si>
  <si>
    <t>黄伟</t>
  </si>
  <si>
    <t>2021021107</t>
  </si>
  <si>
    <t>张桂宁</t>
  </si>
  <si>
    <t>2021020830</t>
  </si>
  <si>
    <t>李丹文</t>
  </si>
  <si>
    <t>2021020811</t>
  </si>
  <si>
    <t>苏秋玉</t>
  </si>
  <si>
    <t>2021021030</t>
  </si>
  <si>
    <t>王倩</t>
  </si>
  <si>
    <t>缺考</t>
  </si>
  <si>
    <t>2021021018</t>
  </si>
  <si>
    <t>赵晓彤</t>
  </si>
  <si>
    <t>2021031603</t>
  </si>
  <si>
    <t>中学英语教师</t>
  </si>
  <si>
    <t>付露阳</t>
  </si>
  <si>
    <t>2021032109</t>
  </si>
  <si>
    <t>李诗雯</t>
  </si>
  <si>
    <t>2021031325</t>
  </si>
  <si>
    <t>刘桧均</t>
  </si>
  <si>
    <t>2021031909</t>
  </si>
  <si>
    <t>潘婷婷</t>
  </si>
  <si>
    <t>2021031825</t>
  </si>
  <si>
    <t>郭志攀</t>
  </si>
  <si>
    <t>2021031413</t>
  </si>
  <si>
    <t>刘凉燕</t>
  </si>
  <si>
    <t>2021031302</t>
  </si>
  <si>
    <t>黄幼另</t>
  </si>
  <si>
    <t>2021032406</t>
  </si>
  <si>
    <t>尹旭红</t>
  </si>
  <si>
    <t>2021031615</t>
  </si>
  <si>
    <t>谢焕宜</t>
  </si>
  <si>
    <t>2021031516</t>
  </si>
  <si>
    <t>杨燕霞</t>
  </si>
  <si>
    <t>2021031930</t>
  </si>
  <si>
    <t>吴海珠</t>
  </si>
  <si>
    <t>2021032218</t>
  </si>
  <si>
    <t>梁欣茵</t>
  </si>
  <si>
    <t>2021031729</t>
  </si>
  <si>
    <t>陈兆毓</t>
  </si>
  <si>
    <t>2021031823</t>
  </si>
  <si>
    <t>林洁来</t>
  </si>
  <si>
    <t>2021032430</t>
  </si>
  <si>
    <t>严钦怡</t>
  </si>
  <si>
    <t>2021043014</t>
  </si>
  <si>
    <t>中学历史教师</t>
  </si>
  <si>
    <t>刘世义</t>
  </si>
  <si>
    <t>2021042625</t>
  </si>
  <si>
    <t>黄活仪</t>
  </si>
  <si>
    <t>2021042724</t>
  </si>
  <si>
    <t>梁凤娴</t>
  </si>
  <si>
    <t>2021042701</t>
  </si>
  <si>
    <t>李茜</t>
  </si>
  <si>
    <t>2021043008</t>
  </si>
  <si>
    <t>莫介娴</t>
  </si>
  <si>
    <t>2021043013</t>
  </si>
  <si>
    <t>吴丽贤</t>
  </si>
  <si>
    <t>2021042629</t>
  </si>
  <si>
    <t>陈叶娇</t>
  </si>
  <si>
    <t>2021042711</t>
  </si>
  <si>
    <t>王金耀</t>
  </si>
  <si>
    <t>2021042815</t>
  </si>
  <si>
    <t>许淑媛</t>
  </si>
  <si>
    <t>2021043002</t>
  </si>
  <si>
    <t>陈海峰</t>
  </si>
  <si>
    <t>2021053424</t>
  </si>
  <si>
    <t>中学生物教师</t>
  </si>
  <si>
    <t>黄淑婷</t>
  </si>
  <si>
    <t>2021053124</t>
  </si>
  <si>
    <t>秦美玲</t>
  </si>
  <si>
    <t>2021053426</t>
  </si>
  <si>
    <t>钟乐文</t>
  </si>
  <si>
    <t>2021053411</t>
  </si>
  <si>
    <t>兰文琦</t>
  </si>
  <si>
    <t>2021053517</t>
  </si>
  <si>
    <t>林茵</t>
  </si>
  <si>
    <t>中学体育教师</t>
  </si>
  <si>
    <t>梁莉莎</t>
  </si>
  <si>
    <t>闫立新</t>
  </si>
  <si>
    <t>张志堃</t>
  </si>
  <si>
    <t>中学信息技术教师</t>
  </si>
  <si>
    <t>吴凤英</t>
  </si>
  <si>
    <t>李健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</si>
</sst>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topLeftCell="A19" workbookViewId="0">
      <selection activeCell="X33" sqref="X33"/>
    </sheetView>
  </sheetViews>
  <sheetFormatPr defaultColWidth="9" defaultRowHeight="14.25" outlineLevelCol="6"/>
  <cols>
    <col min="1" max="1" width="13.1833333333333" customWidth="1"/>
    <col min="2" max="2" width="18" customWidth="1"/>
    <col min="3" max="3" width="9.375" customWidth="1"/>
    <col min="4" max="4" width="11" style="2" customWidth="1"/>
    <col min="5" max="5" width="10.2583333333333" customWidth="1"/>
    <col min="6" max="6" width="13.625" style="3" customWidth="1"/>
    <col min="7" max="7" width="8.125" style="4" customWidth="1"/>
  </cols>
  <sheetData>
    <row r="1" spans="1:1">
      <c r="A1" t="s">
        <v>0</v>
      </c>
    </row>
    <row r="2" ht="49" customHeight="1" spans="1:7">
      <c r="A2" s="5" t="s">
        <v>1</v>
      </c>
      <c r="B2" s="5"/>
      <c r="C2" s="5"/>
      <c r="D2" s="5"/>
      <c r="E2" s="5"/>
      <c r="F2" s="6"/>
      <c r="G2" s="7"/>
    </row>
    <row r="3" s="1" customFormat="1" ht="2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s="1" customFormat="1" ht="17" customHeight="1" spans="1:7">
      <c r="A4" s="10" t="s">
        <v>9</v>
      </c>
      <c r="B4" s="11" t="s">
        <v>10</v>
      </c>
      <c r="C4" s="10">
        <v>1101</v>
      </c>
      <c r="D4" s="11" t="s">
        <v>11</v>
      </c>
      <c r="E4" s="12">
        <v>69</v>
      </c>
      <c r="F4" s="13">
        <v>85.9</v>
      </c>
      <c r="G4" s="12">
        <f t="shared" ref="G4:G41" si="0">E4*0.3+F4*0.7</f>
        <v>80.83</v>
      </c>
    </row>
    <row r="5" s="1" customFormat="1" ht="17" customHeight="1" spans="1:7">
      <c r="A5" s="10" t="s">
        <v>12</v>
      </c>
      <c r="B5" s="11" t="s">
        <v>10</v>
      </c>
      <c r="C5" s="10">
        <v>1101</v>
      </c>
      <c r="D5" s="10" t="s">
        <v>13</v>
      </c>
      <c r="E5" s="12">
        <v>72</v>
      </c>
      <c r="F5" s="14">
        <v>84</v>
      </c>
      <c r="G5" s="12">
        <f t="shared" si="0"/>
        <v>80.4</v>
      </c>
    </row>
    <row r="6" s="1" customFormat="1" ht="17" customHeight="1" spans="1:7">
      <c r="A6" s="10" t="s">
        <v>14</v>
      </c>
      <c r="B6" s="11" t="s">
        <v>10</v>
      </c>
      <c r="C6" s="10">
        <v>1101</v>
      </c>
      <c r="D6" s="10" t="s">
        <v>15</v>
      </c>
      <c r="E6" s="12">
        <v>68</v>
      </c>
      <c r="F6" s="14">
        <v>83.7</v>
      </c>
      <c r="G6" s="12">
        <f t="shared" si="0"/>
        <v>78.99</v>
      </c>
    </row>
    <row r="7" s="1" customFormat="1" ht="17" customHeight="1" spans="1:7">
      <c r="A7" s="10" t="s">
        <v>16</v>
      </c>
      <c r="B7" s="11" t="s">
        <v>10</v>
      </c>
      <c r="C7" s="10">
        <v>1101</v>
      </c>
      <c r="D7" s="10" t="s">
        <v>17</v>
      </c>
      <c r="E7" s="12">
        <v>65</v>
      </c>
      <c r="F7" s="14">
        <v>84.6</v>
      </c>
      <c r="G7" s="12">
        <f t="shared" si="0"/>
        <v>78.72</v>
      </c>
    </row>
    <row r="8" s="1" customFormat="1" ht="17" customHeight="1" spans="1:7">
      <c r="A8" s="10" t="s">
        <v>18</v>
      </c>
      <c r="B8" s="11" t="s">
        <v>10</v>
      </c>
      <c r="C8" s="10">
        <v>1101</v>
      </c>
      <c r="D8" s="10" t="s">
        <v>19</v>
      </c>
      <c r="E8" s="12">
        <v>68</v>
      </c>
      <c r="F8" s="13">
        <v>78.7</v>
      </c>
      <c r="G8" s="12">
        <f t="shared" si="0"/>
        <v>75.49</v>
      </c>
    </row>
    <row r="9" s="1" customFormat="1" ht="17" customHeight="1" spans="1:7">
      <c r="A9" s="10" t="s">
        <v>20</v>
      </c>
      <c r="B9" s="11" t="s">
        <v>10</v>
      </c>
      <c r="C9" s="10">
        <v>1101</v>
      </c>
      <c r="D9" s="10" t="s">
        <v>21</v>
      </c>
      <c r="E9" s="12">
        <v>68</v>
      </c>
      <c r="F9" s="14">
        <v>78.4</v>
      </c>
      <c r="G9" s="12">
        <f t="shared" si="0"/>
        <v>75.28</v>
      </c>
    </row>
    <row r="10" s="1" customFormat="1" ht="17" customHeight="1" spans="1:7">
      <c r="A10" s="10" t="s">
        <v>22</v>
      </c>
      <c r="B10" s="11" t="s">
        <v>10</v>
      </c>
      <c r="C10" s="10">
        <v>1101</v>
      </c>
      <c r="D10" s="10" t="s">
        <v>23</v>
      </c>
      <c r="E10" s="12">
        <v>74</v>
      </c>
      <c r="F10" s="13">
        <v>75.1</v>
      </c>
      <c r="G10" s="12">
        <f t="shared" si="0"/>
        <v>74.77</v>
      </c>
    </row>
    <row r="11" s="1" customFormat="1" ht="17" customHeight="1" spans="1:7">
      <c r="A11" s="10" t="s">
        <v>24</v>
      </c>
      <c r="B11" s="11" t="s">
        <v>10</v>
      </c>
      <c r="C11" s="10">
        <v>1101</v>
      </c>
      <c r="D11" s="10" t="s">
        <v>25</v>
      </c>
      <c r="E11" s="12">
        <v>63</v>
      </c>
      <c r="F11" s="14">
        <v>79.4</v>
      </c>
      <c r="G11" s="12">
        <f t="shared" si="0"/>
        <v>74.48</v>
      </c>
    </row>
    <row r="12" s="1" customFormat="1" ht="17" customHeight="1" spans="1:7">
      <c r="A12" s="10" t="s">
        <v>26</v>
      </c>
      <c r="B12" s="11" t="s">
        <v>10</v>
      </c>
      <c r="C12" s="10">
        <v>1101</v>
      </c>
      <c r="D12" s="10" t="s">
        <v>27</v>
      </c>
      <c r="E12" s="12">
        <v>62</v>
      </c>
      <c r="F12" s="14">
        <v>79.8</v>
      </c>
      <c r="G12" s="12">
        <f t="shared" si="0"/>
        <v>74.46</v>
      </c>
    </row>
    <row r="13" s="1" customFormat="1" ht="17" customHeight="1" spans="1:7">
      <c r="A13" s="10" t="s">
        <v>28</v>
      </c>
      <c r="B13" s="11" t="s">
        <v>10</v>
      </c>
      <c r="C13" s="10">
        <v>1101</v>
      </c>
      <c r="D13" s="10" t="s">
        <v>29</v>
      </c>
      <c r="E13" s="12">
        <v>66</v>
      </c>
      <c r="F13" s="13">
        <v>77</v>
      </c>
      <c r="G13" s="12">
        <f t="shared" si="0"/>
        <v>73.7</v>
      </c>
    </row>
    <row r="14" s="1" customFormat="1" ht="17" customHeight="1" spans="1:7">
      <c r="A14" s="10" t="s">
        <v>30</v>
      </c>
      <c r="B14" s="11" t="s">
        <v>10</v>
      </c>
      <c r="C14" s="10">
        <v>1101</v>
      </c>
      <c r="D14" s="10" t="s">
        <v>31</v>
      </c>
      <c r="E14" s="12">
        <v>64</v>
      </c>
      <c r="F14" s="14">
        <v>77.8</v>
      </c>
      <c r="G14" s="12">
        <f t="shared" si="0"/>
        <v>73.66</v>
      </c>
    </row>
    <row r="15" s="1" customFormat="1" ht="17" customHeight="1" spans="1:7">
      <c r="A15" s="10" t="s">
        <v>32</v>
      </c>
      <c r="B15" s="11" t="s">
        <v>10</v>
      </c>
      <c r="C15" s="10">
        <v>1101</v>
      </c>
      <c r="D15" s="10" t="s">
        <v>33</v>
      </c>
      <c r="E15" s="12">
        <v>76</v>
      </c>
      <c r="F15" s="14">
        <v>72.4</v>
      </c>
      <c r="G15" s="12">
        <f t="shared" si="0"/>
        <v>73.48</v>
      </c>
    </row>
    <row r="16" s="1" customFormat="1" ht="17" customHeight="1" spans="1:7">
      <c r="A16" s="10" t="s">
        <v>34</v>
      </c>
      <c r="B16" s="11" t="s">
        <v>10</v>
      </c>
      <c r="C16" s="10">
        <v>1101</v>
      </c>
      <c r="D16" s="10" t="s">
        <v>35</v>
      </c>
      <c r="E16" s="12">
        <v>62</v>
      </c>
      <c r="F16" s="14">
        <v>78</v>
      </c>
      <c r="G16" s="12">
        <f t="shared" si="0"/>
        <v>73.2</v>
      </c>
    </row>
    <row r="17" s="1" customFormat="1" ht="17" customHeight="1" spans="1:7">
      <c r="A17" s="10" t="s">
        <v>36</v>
      </c>
      <c r="B17" s="11" t="s">
        <v>10</v>
      </c>
      <c r="C17" s="10">
        <v>1101</v>
      </c>
      <c r="D17" s="10" t="s">
        <v>37</v>
      </c>
      <c r="E17" s="12">
        <v>66</v>
      </c>
      <c r="F17" s="14">
        <v>76.1</v>
      </c>
      <c r="G17" s="12">
        <f t="shared" si="0"/>
        <v>73.07</v>
      </c>
    </row>
    <row r="18" s="1" customFormat="1" ht="17" customHeight="1" spans="1:7">
      <c r="A18" s="10" t="s">
        <v>38</v>
      </c>
      <c r="B18" s="11" t="s">
        <v>10</v>
      </c>
      <c r="C18" s="10">
        <v>1101</v>
      </c>
      <c r="D18" s="10" t="s">
        <v>39</v>
      </c>
      <c r="E18" s="12">
        <v>63</v>
      </c>
      <c r="F18" s="14">
        <v>77.2</v>
      </c>
      <c r="G18" s="12">
        <f t="shared" si="0"/>
        <v>72.94</v>
      </c>
    </row>
    <row r="19" s="1" customFormat="1" ht="17" customHeight="1" spans="1:7">
      <c r="A19" s="10" t="s">
        <v>40</v>
      </c>
      <c r="B19" s="11" t="s">
        <v>10</v>
      </c>
      <c r="C19" s="10">
        <v>1101</v>
      </c>
      <c r="D19" s="10" t="s">
        <v>41</v>
      </c>
      <c r="E19" s="12">
        <v>74</v>
      </c>
      <c r="F19" s="14">
        <v>71.5</v>
      </c>
      <c r="G19" s="12">
        <f t="shared" si="0"/>
        <v>72.25</v>
      </c>
    </row>
    <row r="20" s="1" customFormat="1" ht="17" customHeight="1" spans="1:7">
      <c r="A20" s="10" t="s">
        <v>42</v>
      </c>
      <c r="B20" s="11" t="s">
        <v>10</v>
      </c>
      <c r="C20" s="10">
        <v>1101</v>
      </c>
      <c r="D20" s="10" t="s">
        <v>43</v>
      </c>
      <c r="E20" s="12">
        <v>63</v>
      </c>
      <c r="F20" s="14">
        <v>75.2</v>
      </c>
      <c r="G20" s="12">
        <f t="shared" si="0"/>
        <v>71.54</v>
      </c>
    </row>
    <row r="21" s="1" customFormat="1" ht="17" customHeight="1" spans="1:7">
      <c r="A21" s="10" t="s">
        <v>44</v>
      </c>
      <c r="B21" s="11" t="s">
        <v>10</v>
      </c>
      <c r="C21" s="10">
        <v>1101</v>
      </c>
      <c r="D21" s="10" t="s">
        <v>45</v>
      </c>
      <c r="E21" s="12">
        <v>63</v>
      </c>
      <c r="F21" s="14">
        <v>74.4</v>
      </c>
      <c r="G21" s="12">
        <f t="shared" si="0"/>
        <v>70.98</v>
      </c>
    </row>
    <row r="22" s="1" customFormat="1" ht="17" customHeight="1" spans="1:7">
      <c r="A22" s="10" t="s">
        <v>46</v>
      </c>
      <c r="B22" s="11" t="s">
        <v>10</v>
      </c>
      <c r="C22" s="10">
        <v>1101</v>
      </c>
      <c r="D22" s="10" t="s">
        <v>47</v>
      </c>
      <c r="E22" s="12">
        <v>66</v>
      </c>
      <c r="F22" s="14">
        <v>72.5</v>
      </c>
      <c r="G22" s="12">
        <f t="shared" si="0"/>
        <v>70.55</v>
      </c>
    </row>
    <row r="23" s="1" customFormat="1" ht="17" customHeight="1" spans="1:7">
      <c r="A23" s="10" t="s">
        <v>48</v>
      </c>
      <c r="B23" s="11" t="s">
        <v>10</v>
      </c>
      <c r="C23" s="10">
        <v>1101</v>
      </c>
      <c r="D23" s="10" t="s">
        <v>49</v>
      </c>
      <c r="E23" s="12">
        <v>68</v>
      </c>
      <c r="F23" s="13">
        <v>71.1</v>
      </c>
      <c r="G23" s="12">
        <f t="shared" si="0"/>
        <v>70.17</v>
      </c>
    </row>
    <row r="24" s="1" customFormat="1" ht="17" customHeight="1" spans="1:7">
      <c r="A24" s="10" t="s">
        <v>50</v>
      </c>
      <c r="B24" s="11" t="s">
        <v>51</v>
      </c>
      <c r="C24" s="10">
        <v>1102</v>
      </c>
      <c r="D24" s="10" t="s">
        <v>52</v>
      </c>
      <c r="E24" s="12">
        <v>68.5</v>
      </c>
      <c r="F24" s="13">
        <v>83.1</v>
      </c>
      <c r="G24" s="12">
        <f t="shared" si="0"/>
        <v>78.72</v>
      </c>
    </row>
    <row r="25" s="1" customFormat="1" ht="17" customHeight="1" spans="1:7">
      <c r="A25" s="10" t="s">
        <v>53</v>
      </c>
      <c r="B25" s="11" t="s">
        <v>51</v>
      </c>
      <c r="C25" s="10">
        <v>1102</v>
      </c>
      <c r="D25" s="10" t="s">
        <v>54</v>
      </c>
      <c r="E25" s="12">
        <v>63</v>
      </c>
      <c r="F25" s="13">
        <v>82.9</v>
      </c>
      <c r="G25" s="12">
        <f t="shared" si="0"/>
        <v>76.93</v>
      </c>
    </row>
    <row r="26" s="1" customFormat="1" ht="17" customHeight="1" spans="1:7">
      <c r="A26" s="10" t="s">
        <v>55</v>
      </c>
      <c r="B26" s="11" t="s">
        <v>51</v>
      </c>
      <c r="C26" s="10">
        <v>1102</v>
      </c>
      <c r="D26" s="10" t="s">
        <v>56</v>
      </c>
      <c r="E26" s="12">
        <v>70.5</v>
      </c>
      <c r="F26" s="14">
        <v>74.2</v>
      </c>
      <c r="G26" s="12">
        <f t="shared" si="0"/>
        <v>73.09</v>
      </c>
    </row>
    <row r="27" s="1" customFormat="1" ht="17" customHeight="1" spans="1:7">
      <c r="A27" s="10" t="s">
        <v>57</v>
      </c>
      <c r="B27" s="11" t="s">
        <v>51</v>
      </c>
      <c r="C27" s="10">
        <v>1102</v>
      </c>
      <c r="D27" s="10" t="s">
        <v>58</v>
      </c>
      <c r="E27" s="12">
        <v>64</v>
      </c>
      <c r="F27" s="13">
        <v>76.5</v>
      </c>
      <c r="G27" s="12">
        <f t="shared" si="0"/>
        <v>72.75</v>
      </c>
    </row>
    <row r="28" s="1" customFormat="1" ht="17" customHeight="1" spans="1:7">
      <c r="A28" s="10" t="s">
        <v>59</v>
      </c>
      <c r="B28" s="11" t="s">
        <v>51</v>
      </c>
      <c r="C28" s="10">
        <v>1102</v>
      </c>
      <c r="D28" s="10" t="s">
        <v>60</v>
      </c>
      <c r="E28" s="12">
        <v>60</v>
      </c>
      <c r="F28" s="13">
        <v>74.3</v>
      </c>
      <c r="G28" s="12">
        <f t="shared" si="0"/>
        <v>70.01</v>
      </c>
    </row>
    <row r="29" s="1" customFormat="1" ht="17" customHeight="1" spans="1:7">
      <c r="A29" s="10" t="s">
        <v>61</v>
      </c>
      <c r="B29" s="11" t="s">
        <v>51</v>
      </c>
      <c r="C29" s="10">
        <v>1102</v>
      </c>
      <c r="D29" s="10" t="s">
        <v>62</v>
      </c>
      <c r="E29" s="12">
        <v>73</v>
      </c>
      <c r="F29" s="13">
        <v>67.4</v>
      </c>
      <c r="G29" s="12">
        <f t="shared" si="0"/>
        <v>69.08</v>
      </c>
    </row>
    <row r="30" s="1" customFormat="1" ht="17" customHeight="1" spans="1:7">
      <c r="A30" s="10" t="s">
        <v>63</v>
      </c>
      <c r="B30" s="11" t="s">
        <v>51</v>
      </c>
      <c r="C30" s="10">
        <v>1102</v>
      </c>
      <c r="D30" s="10" t="s">
        <v>64</v>
      </c>
      <c r="E30" s="12">
        <v>69</v>
      </c>
      <c r="F30" s="14">
        <v>66.7</v>
      </c>
      <c r="G30" s="12">
        <f t="shared" si="0"/>
        <v>67.39</v>
      </c>
    </row>
    <row r="31" s="1" customFormat="1" ht="17" customHeight="1" spans="1:7">
      <c r="A31" s="10" t="s">
        <v>65</v>
      </c>
      <c r="B31" s="11" t="s">
        <v>51</v>
      </c>
      <c r="C31" s="10">
        <v>1102</v>
      </c>
      <c r="D31" s="10" t="s">
        <v>66</v>
      </c>
      <c r="E31" s="12">
        <v>65</v>
      </c>
      <c r="F31" s="13">
        <v>67.5</v>
      </c>
      <c r="G31" s="12">
        <f t="shared" si="0"/>
        <v>66.75</v>
      </c>
    </row>
    <row r="32" s="1" customFormat="1" ht="17" customHeight="1" spans="1:7">
      <c r="A32" s="10" t="s">
        <v>67</v>
      </c>
      <c r="B32" s="11" t="s">
        <v>51</v>
      </c>
      <c r="C32" s="10">
        <v>1102</v>
      </c>
      <c r="D32" s="10" t="s">
        <v>68</v>
      </c>
      <c r="E32" s="12">
        <v>73.5</v>
      </c>
      <c r="F32" s="13">
        <v>62.7</v>
      </c>
      <c r="G32" s="12">
        <f t="shared" si="0"/>
        <v>65.94</v>
      </c>
    </row>
    <row r="33" s="1" customFormat="1" ht="17" customHeight="1" spans="1:7">
      <c r="A33" s="10" t="s">
        <v>69</v>
      </c>
      <c r="B33" s="11" t="s">
        <v>51</v>
      </c>
      <c r="C33" s="10">
        <v>1102</v>
      </c>
      <c r="D33" s="10" t="s">
        <v>70</v>
      </c>
      <c r="E33" s="12">
        <v>60.5</v>
      </c>
      <c r="F33" s="14">
        <v>68.1</v>
      </c>
      <c r="G33" s="12">
        <f t="shared" si="0"/>
        <v>65.82</v>
      </c>
    </row>
    <row r="34" s="1" customFormat="1" ht="17" customHeight="1" spans="1:7">
      <c r="A34" s="10" t="s">
        <v>71</v>
      </c>
      <c r="B34" s="11" t="s">
        <v>51</v>
      </c>
      <c r="C34" s="10">
        <v>1102</v>
      </c>
      <c r="D34" s="10" t="s">
        <v>72</v>
      </c>
      <c r="E34" s="12">
        <v>69.5</v>
      </c>
      <c r="F34" s="14">
        <v>63.7</v>
      </c>
      <c r="G34" s="12">
        <f t="shared" si="0"/>
        <v>65.44</v>
      </c>
    </row>
    <row r="35" s="1" customFormat="1" ht="17" customHeight="1" spans="1:7">
      <c r="A35" s="10" t="s">
        <v>73</v>
      </c>
      <c r="B35" s="11" t="s">
        <v>51</v>
      </c>
      <c r="C35" s="10">
        <v>1102</v>
      </c>
      <c r="D35" s="10" t="s">
        <v>74</v>
      </c>
      <c r="E35" s="12">
        <v>65</v>
      </c>
      <c r="F35" s="14">
        <v>65.4</v>
      </c>
      <c r="G35" s="12">
        <f t="shared" si="0"/>
        <v>65.28</v>
      </c>
    </row>
    <row r="36" s="1" customFormat="1" ht="17" customHeight="1" spans="1:7">
      <c r="A36" s="10" t="s">
        <v>75</v>
      </c>
      <c r="B36" s="11" t="s">
        <v>51</v>
      </c>
      <c r="C36" s="10">
        <v>1102</v>
      </c>
      <c r="D36" s="10" t="s">
        <v>76</v>
      </c>
      <c r="E36" s="12">
        <v>61</v>
      </c>
      <c r="F36" s="14">
        <v>66.9</v>
      </c>
      <c r="G36" s="12">
        <f t="shared" si="0"/>
        <v>65.13</v>
      </c>
    </row>
    <row r="37" s="1" customFormat="1" ht="17" customHeight="1" spans="1:7">
      <c r="A37" s="10" t="s">
        <v>77</v>
      </c>
      <c r="B37" s="11" t="s">
        <v>51</v>
      </c>
      <c r="C37" s="10">
        <v>1102</v>
      </c>
      <c r="D37" s="10" t="s">
        <v>78</v>
      </c>
      <c r="E37" s="12">
        <v>71.5</v>
      </c>
      <c r="F37" s="14">
        <v>62.3</v>
      </c>
      <c r="G37" s="12">
        <f t="shared" si="0"/>
        <v>65.06</v>
      </c>
    </row>
    <row r="38" s="1" customFormat="1" ht="17" customHeight="1" spans="1:7">
      <c r="A38" s="10" t="s">
        <v>79</v>
      </c>
      <c r="B38" s="11" t="s">
        <v>51</v>
      </c>
      <c r="C38" s="10">
        <v>1102</v>
      </c>
      <c r="D38" s="10" t="s">
        <v>80</v>
      </c>
      <c r="E38" s="12">
        <v>68</v>
      </c>
      <c r="F38" s="14">
        <v>63.4</v>
      </c>
      <c r="G38" s="12">
        <f t="shared" si="0"/>
        <v>64.78</v>
      </c>
    </row>
    <row r="39" s="1" customFormat="1" ht="17" customHeight="1" spans="1:7">
      <c r="A39" s="10" t="s">
        <v>81</v>
      </c>
      <c r="B39" s="11" t="s">
        <v>51</v>
      </c>
      <c r="C39" s="10">
        <v>1102</v>
      </c>
      <c r="D39" s="10" t="s">
        <v>82</v>
      </c>
      <c r="E39" s="12">
        <v>62</v>
      </c>
      <c r="F39" s="14">
        <v>65.6</v>
      </c>
      <c r="G39" s="12">
        <f t="shared" si="0"/>
        <v>64.52</v>
      </c>
    </row>
    <row r="40" s="1" customFormat="1" ht="17" customHeight="1" spans="1:7">
      <c r="A40" s="10" t="s">
        <v>83</v>
      </c>
      <c r="B40" s="11" t="s">
        <v>51</v>
      </c>
      <c r="C40" s="10">
        <v>1102</v>
      </c>
      <c r="D40" s="10" t="s">
        <v>84</v>
      </c>
      <c r="E40" s="12">
        <v>75</v>
      </c>
      <c r="F40" s="14">
        <v>58.7</v>
      </c>
      <c r="G40" s="12">
        <f t="shared" si="0"/>
        <v>63.59</v>
      </c>
    </row>
    <row r="41" s="1" customFormat="1" ht="17" customHeight="1" spans="1:7">
      <c r="A41" s="10" t="s">
        <v>85</v>
      </c>
      <c r="B41" s="11" t="s">
        <v>51</v>
      </c>
      <c r="C41" s="10">
        <v>1102</v>
      </c>
      <c r="D41" s="10" t="s">
        <v>86</v>
      </c>
      <c r="E41" s="12">
        <v>61</v>
      </c>
      <c r="F41" s="14">
        <v>63.6</v>
      </c>
      <c r="G41" s="12">
        <f t="shared" si="0"/>
        <v>62.82</v>
      </c>
    </row>
    <row r="42" s="1" customFormat="1" ht="17" customHeight="1" spans="1:7">
      <c r="A42" s="10" t="s">
        <v>87</v>
      </c>
      <c r="B42" s="11" t="s">
        <v>51</v>
      </c>
      <c r="C42" s="10">
        <v>1102</v>
      </c>
      <c r="D42" s="10" t="s">
        <v>88</v>
      </c>
      <c r="E42" s="12">
        <v>69.5</v>
      </c>
      <c r="F42" s="14" t="s">
        <v>89</v>
      </c>
      <c r="G42" s="12">
        <f>E42*0.3</f>
        <v>20.85</v>
      </c>
    </row>
    <row r="43" s="1" customFormat="1" ht="17" customHeight="1" spans="1:7">
      <c r="A43" s="10" t="s">
        <v>90</v>
      </c>
      <c r="B43" s="11" t="s">
        <v>51</v>
      </c>
      <c r="C43" s="10">
        <v>1102</v>
      </c>
      <c r="D43" s="10" t="s">
        <v>91</v>
      </c>
      <c r="E43" s="12">
        <v>69</v>
      </c>
      <c r="F43" s="14" t="s">
        <v>89</v>
      </c>
      <c r="G43" s="12">
        <f>E43*0.3</f>
        <v>20.7</v>
      </c>
    </row>
    <row r="44" s="1" customFormat="1" ht="17" customHeight="1" spans="1:7">
      <c r="A44" s="10" t="s">
        <v>92</v>
      </c>
      <c r="B44" s="11" t="s">
        <v>93</v>
      </c>
      <c r="C44" s="10">
        <v>1103</v>
      </c>
      <c r="D44" s="10" t="s">
        <v>94</v>
      </c>
      <c r="E44" s="12">
        <v>93</v>
      </c>
      <c r="F44" s="13">
        <v>88</v>
      </c>
      <c r="G44" s="12">
        <f t="shared" ref="G44:G59" si="1">E44*0.3+F44*0.7</f>
        <v>89.5</v>
      </c>
    </row>
    <row r="45" s="1" customFormat="1" ht="17" customHeight="1" spans="1:7">
      <c r="A45" s="10" t="s">
        <v>95</v>
      </c>
      <c r="B45" s="11" t="s">
        <v>93</v>
      </c>
      <c r="C45" s="10">
        <v>1103</v>
      </c>
      <c r="D45" s="10" t="s">
        <v>96</v>
      </c>
      <c r="E45" s="12">
        <v>96</v>
      </c>
      <c r="F45" s="13">
        <v>86.1</v>
      </c>
      <c r="G45" s="12">
        <f t="shared" si="1"/>
        <v>89.07</v>
      </c>
    </row>
    <row r="46" s="1" customFormat="1" ht="17" customHeight="1" spans="1:7">
      <c r="A46" s="10" t="s">
        <v>97</v>
      </c>
      <c r="B46" s="11" t="s">
        <v>93</v>
      </c>
      <c r="C46" s="10">
        <v>1103</v>
      </c>
      <c r="D46" s="10" t="s">
        <v>98</v>
      </c>
      <c r="E46" s="12">
        <v>88</v>
      </c>
      <c r="F46" s="13">
        <v>84.8</v>
      </c>
      <c r="G46" s="12">
        <f t="shared" si="1"/>
        <v>85.76</v>
      </c>
    </row>
    <row r="47" s="1" customFormat="1" ht="17" customHeight="1" spans="1:7">
      <c r="A47" s="10" t="s">
        <v>99</v>
      </c>
      <c r="B47" s="11" t="s">
        <v>93</v>
      </c>
      <c r="C47" s="10">
        <v>1103</v>
      </c>
      <c r="D47" s="10" t="s">
        <v>100</v>
      </c>
      <c r="E47" s="12">
        <v>88</v>
      </c>
      <c r="F47" s="13">
        <v>82.7</v>
      </c>
      <c r="G47" s="12">
        <f t="shared" si="1"/>
        <v>84.29</v>
      </c>
    </row>
    <row r="48" s="1" customFormat="1" ht="17" customHeight="1" spans="1:7">
      <c r="A48" s="10" t="s">
        <v>101</v>
      </c>
      <c r="B48" s="11" t="s">
        <v>93</v>
      </c>
      <c r="C48" s="10">
        <v>1103</v>
      </c>
      <c r="D48" s="10" t="s">
        <v>102</v>
      </c>
      <c r="E48" s="12">
        <v>85</v>
      </c>
      <c r="F48" s="13">
        <v>82.4</v>
      </c>
      <c r="G48" s="12">
        <f t="shared" si="1"/>
        <v>83.18</v>
      </c>
    </row>
    <row r="49" s="1" customFormat="1" ht="17" customHeight="1" spans="1:7">
      <c r="A49" s="10" t="s">
        <v>103</v>
      </c>
      <c r="B49" s="11" t="s">
        <v>93</v>
      </c>
      <c r="C49" s="10">
        <v>1103</v>
      </c>
      <c r="D49" s="10" t="s">
        <v>104</v>
      </c>
      <c r="E49" s="12">
        <v>85</v>
      </c>
      <c r="F49" s="13">
        <v>80.6</v>
      </c>
      <c r="G49" s="12">
        <f t="shared" si="1"/>
        <v>81.92</v>
      </c>
    </row>
    <row r="50" s="1" customFormat="1" ht="17" customHeight="1" spans="1:7">
      <c r="A50" s="10" t="s">
        <v>105</v>
      </c>
      <c r="B50" s="11" t="s">
        <v>93</v>
      </c>
      <c r="C50" s="10">
        <v>1103</v>
      </c>
      <c r="D50" s="10" t="s">
        <v>106</v>
      </c>
      <c r="E50" s="12">
        <v>85</v>
      </c>
      <c r="F50" s="13">
        <v>76.3</v>
      </c>
      <c r="G50" s="12">
        <f t="shared" si="1"/>
        <v>78.91</v>
      </c>
    </row>
    <row r="51" s="1" customFormat="1" ht="17" customHeight="1" spans="1:7">
      <c r="A51" s="10" t="s">
        <v>107</v>
      </c>
      <c r="B51" s="11" t="s">
        <v>93</v>
      </c>
      <c r="C51" s="10">
        <v>1103</v>
      </c>
      <c r="D51" s="10" t="s">
        <v>108</v>
      </c>
      <c r="E51" s="12">
        <v>87</v>
      </c>
      <c r="F51" s="14">
        <v>73.7</v>
      </c>
      <c r="G51" s="12">
        <f t="shared" si="1"/>
        <v>77.69</v>
      </c>
    </row>
    <row r="52" s="1" customFormat="1" ht="17" customHeight="1" spans="1:7">
      <c r="A52" s="10" t="s">
        <v>109</v>
      </c>
      <c r="B52" s="11" t="s">
        <v>93</v>
      </c>
      <c r="C52" s="10">
        <v>1103</v>
      </c>
      <c r="D52" s="10" t="s">
        <v>110</v>
      </c>
      <c r="E52" s="12">
        <v>85</v>
      </c>
      <c r="F52" s="13">
        <v>73.7</v>
      </c>
      <c r="G52" s="12">
        <f t="shared" si="1"/>
        <v>77.09</v>
      </c>
    </row>
    <row r="53" s="1" customFormat="1" ht="17" customHeight="1" spans="1:7">
      <c r="A53" s="10" t="s">
        <v>111</v>
      </c>
      <c r="B53" s="11" t="s">
        <v>93</v>
      </c>
      <c r="C53" s="10">
        <v>1103</v>
      </c>
      <c r="D53" s="10" t="s">
        <v>112</v>
      </c>
      <c r="E53" s="12">
        <v>88</v>
      </c>
      <c r="F53" s="14">
        <v>71.4</v>
      </c>
      <c r="G53" s="12">
        <f t="shared" si="1"/>
        <v>76.38</v>
      </c>
    </row>
    <row r="54" s="1" customFormat="1" ht="17" customHeight="1" spans="1:7">
      <c r="A54" s="10" t="s">
        <v>113</v>
      </c>
      <c r="B54" s="11" t="s">
        <v>93</v>
      </c>
      <c r="C54" s="10">
        <v>1103</v>
      </c>
      <c r="D54" s="10" t="s">
        <v>114</v>
      </c>
      <c r="E54" s="12">
        <v>85</v>
      </c>
      <c r="F54" s="13">
        <v>72.6</v>
      </c>
      <c r="G54" s="12">
        <f t="shared" si="1"/>
        <v>76.32</v>
      </c>
    </row>
    <row r="55" s="1" customFormat="1" ht="17" customHeight="1" spans="1:7">
      <c r="A55" s="10" t="s">
        <v>115</v>
      </c>
      <c r="B55" s="11" t="s">
        <v>93</v>
      </c>
      <c r="C55" s="10">
        <v>1103</v>
      </c>
      <c r="D55" s="10" t="s">
        <v>116</v>
      </c>
      <c r="E55" s="12">
        <v>91</v>
      </c>
      <c r="F55" s="13">
        <v>69</v>
      </c>
      <c r="G55" s="12">
        <f t="shared" si="1"/>
        <v>75.6</v>
      </c>
    </row>
    <row r="56" s="1" customFormat="1" ht="17" customHeight="1" spans="1:7">
      <c r="A56" s="10" t="s">
        <v>117</v>
      </c>
      <c r="B56" s="11" t="s">
        <v>93</v>
      </c>
      <c r="C56" s="10">
        <v>1103</v>
      </c>
      <c r="D56" s="10" t="s">
        <v>118</v>
      </c>
      <c r="E56" s="12">
        <v>87</v>
      </c>
      <c r="F56" s="13">
        <v>69.8</v>
      </c>
      <c r="G56" s="12">
        <f t="shared" si="1"/>
        <v>74.96</v>
      </c>
    </row>
    <row r="57" s="1" customFormat="1" ht="17" customHeight="1" spans="1:7">
      <c r="A57" s="10" t="s">
        <v>119</v>
      </c>
      <c r="B57" s="11" t="s">
        <v>93</v>
      </c>
      <c r="C57" s="10">
        <v>1103</v>
      </c>
      <c r="D57" s="10" t="s">
        <v>120</v>
      </c>
      <c r="E57" s="12">
        <v>88</v>
      </c>
      <c r="F57" s="13">
        <v>68.2</v>
      </c>
      <c r="G57" s="12">
        <f t="shared" si="1"/>
        <v>74.14</v>
      </c>
    </row>
    <row r="58" s="1" customFormat="1" ht="17" customHeight="1" spans="1:7">
      <c r="A58" s="10" t="s">
        <v>121</v>
      </c>
      <c r="B58" s="11" t="s">
        <v>93</v>
      </c>
      <c r="C58" s="10">
        <v>1103</v>
      </c>
      <c r="D58" s="10" t="s">
        <v>122</v>
      </c>
      <c r="E58" s="12">
        <v>86</v>
      </c>
      <c r="F58" s="13">
        <v>68.3</v>
      </c>
      <c r="G58" s="12">
        <f t="shared" si="1"/>
        <v>73.61</v>
      </c>
    </row>
    <row r="59" s="1" customFormat="1" ht="17" customHeight="1" spans="1:7">
      <c r="A59" s="10" t="s">
        <v>123</v>
      </c>
      <c r="B59" s="11" t="s">
        <v>124</v>
      </c>
      <c r="C59" s="10">
        <v>1104</v>
      </c>
      <c r="D59" s="10" t="s">
        <v>125</v>
      </c>
      <c r="E59" s="12">
        <v>84</v>
      </c>
      <c r="F59" s="13">
        <v>80.2</v>
      </c>
      <c r="G59" s="13">
        <f t="shared" si="1"/>
        <v>81.34</v>
      </c>
    </row>
    <row r="60" s="1" customFormat="1" ht="17" customHeight="1" spans="1:7">
      <c r="A60" s="10" t="s">
        <v>126</v>
      </c>
      <c r="B60" s="11" t="s">
        <v>124</v>
      </c>
      <c r="C60" s="10">
        <v>1104</v>
      </c>
      <c r="D60" s="10" t="s">
        <v>127</v>
      </c>
      <c r="E60" s="12">
        <v>74</v>
      </c>
      <c r="F60" s="13">
        <v>80.1</v>
      </c>
      <c r="G60" s="13">
        <f t="shared" ref="G60:G69" si="2">E60*0.3+F60*0.7</f>
        <v>78.27</v>
      </c>
    </row>
    <row r="61" s="1" customFormat="1" ht="17" customHeight="1" spans="1:7">
      <c r="A61" s="10" t="s">
        <v>128</v>
      </c>
      <c r="B61" s="11" t="s">
        <v>124</v>
      </c>
      <c r="C61" s="10">
        <v>1104</v>
      </c>
      <c r="D61" s="10" t="s">
        <v>129</v>
      </c>
      <c r="E61" s="12">
        <v>79</v>
      </c>
      <c r="F61" s="13">
        <v>75.5</v>
      </c>
      <c r="G61" s="13">
        <f t="shared" si="2"/>
        <v>76.55</v>
      </c>
    </row>
    <row r="62" s="1" customFormat="1" ht="17" customHeight="1" spans="1:7">
      <c r="A62" s="10" t="s">
        <v>130</v>
      </c>
      <c r="B62" s="11" t="s">
        <v>124</v>
      </c>
      <c r="C62" s="10">
        <v>1104</v>
      </c>
      <c r="D62" s="10" t="s">
        <v>131</v>
      </c>
      <c r="E62" s="12">
        <v>77</v>
      </c>
      <c r="F62" s="13">
        <v>76.2</v>
      </c>
      <c r="G62" s="13">
        <f t="shared" si="2"/>
        <v>76.44</v>
      </c>
    </row>
    <row r="63" s="1" customFormat="1" ht="17" customHeight="1" spans="1:7">
      <c r="A63" s="10" t="s">
        <v>132</v>
      </c>
      <c r="B63" s="11" t="s">
        <v>124</v>
      </c>
      <c r="C63" s="10">
        <v>1104</v>
      </c>
      <c r="D63" s="10" t="s">
        <v>133</v>
      </c>
      <c r="E63" s="12">
        <v>76</v>
      </c>
      <c r="F63" s="13">
        <v>75.1</v>
      </c>
      <c r="G63" s="13">
        <f t="shared" si="2"/>
        <v>75.37</v>
      </c>
    </row>
    <row r="64" s="1" customFormat="1" ht="17" customHeight="1" spans="1:7">
      <c r="A64" s="10" t="s">
        <v>134</v>
      </c>
      <c r="B64" s="11" t="s">
        <v>124</v>
      </c>
      <c r="C64" s="10">
        <v>1104</v>
      </c>
      <c r="D64" s="10" t="s">
        <v>135</v>
      </c>
      <c r="E64" s="12">
        <v>79</v>
      </c>
      <c r="F64" s="13">
        <v>73.2</v>
      </c>
      <c r="G64" s="13">
        <f t="shared" si="2"/>
        <v>74.94</v>
      </c>
    </row>
    <row r="65" s="1" customFormat="1" ht="17" customHeight="1" spans="1:7">
      <c r="A65" s="10" t="s">
        <v>136</v>
      </c>
      <c r="B65" s="11" t="s">
        <v>124</v>
      </c>
      <c r="C65" s="10">
        <v>1104</v>
      </c>
      <c r="D65" s="10" t="s">
        <v>137</v>
      </c>
      <c r="E65" s="12">
        <v>82</v>
      </c>
      <c r="F65" s="13">
        <v>70.9</v>
      </c>
      <c r="G65" s="13">
        <f t="shared" si="2"/>
        <v>74.23</v>
      </c>
    </row>
    <row r="66" s="1" customFormat="1" ht="17" customHeight="1" spans="1:7">
      <c r="A66" s="10" t="s">
        <v>138</v>
      </c>
      <c r="B66" s="11" t="s">
        <v>124</v>
      </c>
      <c r="C66" s="10">
        <v>1104</v>
      </c>
      <c r="D66" s="10" t="s">
        <v>139</v>
      </c>
      <c r="E66" s="12">
        <v>77</v>
      </c>
      <c r="F66" s="13">
        <v>71.9</v>
      </c>
      <c r="G66" s="13">
        <f t="shared" si="2"/>
        <v>73.43</v>
      </c>
    </row>
    <row r="67" s="1" customFormat="1" ht="17" customHeight="1" spans="1:7">
      <c r="A67" s="10" t="s">
        <v>140</v>
      </c>
      <c r="B67" s="11" t="s">
        <v>124</v>
      </c>
      <c r="C67" s="10">
        <v>1104</v>
      </c>
      <c r="D67" s="10" t="s">
        <v>141</v>
      </c>
      <c r="E67" s="12">
        <v>75</v>
      </c>
      <c r="F67" s="13">
        <v>72.7</v>
      </c>
      <c r="G67" s="13">
        <f t="shared" si="2"/>
        <v>73.39</v>
      </c>
    </row>
    <row r="68" s="1" customFormat="1" ht="17" customHeight="1" spans="1:7">
      <c r="A68" s="10" t="s">
        <v>142</v>
      </c>
      <c r="B68" s="11" t="s">
        <v>124</v>
      </c>
      <c r="C68" s="10">
        <v>1104</v>
      </c>
      <c r="D68" s="10" t="s">
        <v>143</v>
      </c>
      <c r="E68" s="12">
        <v>73</v>
      </c>
      <c r="F68" s="13">
        <v>71.8</v>
      </c>
      <c r="G68" s="13">
        <f t="shared" si="2"/>
        <v>72.16</v>
      </c>
    </row>
    <row r="69" s="1" customFormat="1" ht="17" customHeight="1" spans="1:7">
      <c r="A69" s="10" t="s">
        <v>144</v>
      </c>
      <c r="B69" s="11" t="s">
        <v>145</v>
      </c>
      <c r="C69" s="10">
        <v>1105</v>
      </c>
      <c r="D69" s="10" t="s">
        <v>146</v>
      </c>
      <c r="E69" s="12">
        <v>86</v>
      </c>
      <c r="F69" s="13">
        <v>84.8</v>
      </c>
      <c r="G69" s="15">
        <f t="shared" si="2"/>
        <v>85.16</v>
      </c>
    </row>
    <row r="70" s="1" customFormat="1" ht="17" customHeight="1" spans="1:7">
      <c r="A70" s="10" t="s">
        <v>147</v>
      </c>
      <c r="B70" s="11" t="s">
        <v>145</v>
      </c>
      <c r="C70" s="10">
        <v>1105</v>
      </c>
      <c r="D70" s="10" t="s">
        <v>148</v>
      </c>
      <c r="E70" s="12">
        <v>90</v>
      </c>
      <c r="F70" s="13">
        <v>74.5</v>
      </c>
      <c r="G70" s="15">
        <f t="shared" ref="G70:G78" si="3">E70*0.3+F70*0.7</f>
        <v>79.15</v>
      </c>
    </row>
    <row r="71" s="1" customFormat="1" ht="17" customHeight="1" spans="1:7">
      <c r="A71" s="10" t="s">
        <v>149</v>
      </c>
      <c r="B71" s="11" t="s">
        <v>145</v>
      </c>
      <c r="C71" s="10">
        <v>1105</v>
      </c>
      <c r="D71" s="10" t="s">
        <v>150</v>
      </c>
      <c r="E71" s="12">
        <v>73</v>
      </c>
      <c r="F71" s="13">
        <v>78.2</v>
      </c>
      <c r="G71" s="15">
        <f t="shared" si="3"/>
        <v>76.64</v>
      </c>
    </row>
    <row r="72" s="1" customFormat="1" ht="17" customHeight="1" spans="1:7">
      <c r="A72" s="10" t="s">
        <v>151</v>
      </c>
      <c r="B72" s="11" t="s">
        <v>145</v>
      </c>
      <c r="C72" s="10">
        <v>1105</v>
      </c>
      <c r="D72" s="10" t="s">
        <v>152</v>
      </c>
      <c r="E72" s="12">
        <v>79</v>
      </c>
      <c r="F72" s="13">
        <v>73.9</v>
      </c>
      <c r="G72" s="15">
        <f t="shared" si="3"/>
        <v>75.43</v>
      </c>
    </row>
    <row r="73" s="1" customFormat="1" ht="17" customHeight="1" spans="1:7">
      <c r="A73" s="10" t="s">
        <v>153</v>
      </c>
      <c r="B73" s="11" t="s">
        <v>145</v>
      </c>
      <c r="C73" s="10">
        <v>1105</v>
      </c>
      <c r="D73" s="10" t="s">
        <v>154</v>
      </c>
      <c r="E73" s="12">
        <v>77</v>
      </c>
      <c r="F73" s="13">
        <v>74.5</v>
      </c>
      <c r="G73" s="15">
        <f t="shared" si="3"/>
        <v>75.25</v>
      </c>
    </row>
    <row r="74" s="1" customFormat="1" ht="17" customHeight="1" spans="1:7">
      <c r="A74" s="10">
        <v>2021063528</v>
      </c>
      <c r="B74" s="11" t="s">
        <v>155</v>
      </c>
      <c r="C74" s="10">
        <v>1106</v>
      </c>
      <c r="D74" s="10" t="s">
        <v>156</v>
      </c>
      <c r="E74" s="12">
        <v>67</v>
      </c>
      <c r="F74" s="13">
        <v>79.5</v>
      </c>
      <c r="G74" s="15">
        <f t="shared" si="3"/>
        <v>75.75</v>
      </c>
    </row>
    <row r="75" s="1" customFormat="1" ht="17" customHeight="1" spans="1:7">
      <c r="A75" s="10">
        <v>2021063525</v>
      </c>
      <c r="B75" s="11" t="s">
        <v>155</v>
      </c>
      <c r="C75" s="10">
        <v>1106</v>
      </c>
      <c r="D75" s="10" t="s">
        <v>157</v>
      </c>
      <c r="E75" s="12">
        <v>61</v>
      </c>
      <c r="F75" s="13">
        <v>74.1</v>
      </c>
      <c r="G75" s="15">
        <f t="shared" si="3"/>
        <v>70.17</v>
      </c>
    </row>
    <row r="76" s="1" customFormat="1" ht="17" customHeight="1" spans="1:7">
      <c r="A76" s="10">
        <v>2021063523</v>
      </c>
      <c r="B76" s="11" t="s">
        <v>155</v>
      </c>
      <c r="C76" s="10">
        <v>1106</v>
      </c>
      <c r="D76" s="10" t="s">
        <v>158</v>
      </c>
      <c r="E76" s="12">
        <v>66</v>
      </c>
      <c r="F76" s="13">
        <v>70.1</v>
      </c>
      <c r="G76" s="15">
        <f t="shared" si="3"/>
        <v>68.87</v>
      </c>
    </row>
    <row r="77" s="1" customFormat="1" ht="17" customHeight="1" spans="1:7">
      <c r="A77" s="10">
        <v>2021073717</v>
      </c>
      <c r="B77" s="11" t="s">
        <v>159</v>
      </c>
      <c r="C77" s="10">
        <v>1107</v>
      </c>
      <c r="D77" s="10" t="s">
        <v>160</v>
      </c>
      <c r="E77" s="12">
        <v>93</v>
      </c>
      <c r="F77" s="13">
        <v>80.6</v>
      </c>
      <c r="G77" s="15">
        <f t="shared" si="3"/>
        <v>84.32</v>
      </c>
    </row>
    <row r="78" s="1" customFormat="1" ht="17" customHeight="1" spans="1:7">
      <c r="A78" s="10">
        <v>2021073615</v>
      </c>
      <c r="B78" s="11" t="s">
        <v>159</v>
      </c>
      <c r="C78" s="10">
        <v>1107</v>
      </c>
      <c r="D78" s="10" t="s">
        <v>161</v>
      </c>
      <c r="E78" s="12">
        <v>70</v>
      </c>
      <c r="F78" s="13">
        <v>71.6</v>
      </c>
      <c r="G78" s="15">
        <f t="shared" si="3"/>
        <v>71.12</v>
      </c>
    </row>
  </sheetData>
  <sheetProtection password="E3DF" sheet="1" selectLockedCells="1" selectUnlockedCells="1" objects="1"/>
  <sortState ref="A75:G76">
    <sortCondition ref="F75:F76" descending="1"/>
  </sortState>
  <mergeCells count="1">
    <mergeCell ref="A2:G2"/>
  </mergeCells>
  <conditionalFormatting sqref="D59:D68">
    <cfRule type="duplicateValues" dxfId="0" priority="2"/>
  </conditionalFormatting>
  <conditionalFormatting sqref="D74:D78">
    <cfRule type="duplicateValues" dxfId="0" priority="1"/>
  </conditionalFormatting>
  <conditionalFormatting sqref="D4:D58 D69:D73">
    <cfRule type="duplicateValues" dxfId="0" priority="4"/>
  </conditionalFormatting>
  <printOptions horizontalCentered="1"/>
  <pageMargins left="0.550694444444444" right="0.550694444444444" top="0.984027777777778" bottom="0.786805555555556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2021-04-25T01:15:00Z</dcterms:created>
  <cp:lastPrinted>2021-05-10T06:26:00Z</cp:lastPrinted>
  <dcterms:modified xsi:type="dcterms:W3CDTF">2021-08-24T01:42:53Z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CA2EB388179A4C6B80C981EE0F587DBB</vt:lpwstr>
  </property>
  <property fmtid="{D5CDD505-2E9C-101B-9397-08002B2CF9AE}" pid="3" name="KSOProductBuildVer">
    <vt:lpwstr>2052-11.8.6.8556</vt:lpwstr>
  </property>
</Properties>
</file>