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60" windowHeight="10395"/>
  </bookViews>
  <sheets>
    <sheet name="拟招用人员名单" sheetId="2" r:id="rId1"/>
  </sheets>
  <definedNames>
    <definedName name="_xlnm.Print_Titles" localSheetId="0">拟招用人员名单!$1:$2</definedName>
  </definedNames>
  <calcPr calcId="144525"/>
</workbook>
</file>

<file path=xl/sharedStrings.xml><?xml version="1.0" encoding="utf-8"?>
<sst xmlns="http://schemas.openxmlformats.org/spreadsheetml/2006/main" count="87">
  <si>
    <t>2021年广州市增城区康园工疗站服务中心公开招用工作人员拟招用人员名单</t>
  </si>
  <si>
    <t>序号</t>
  </si>
  <si>
    <t>岗位所属站点</t>
  </si>
  <si>
    <t>岗位</t>
  </si>
  <si>
    <t>姓名</t>
  </si>
  <si>
    <t>笔试成绩</t>
  </si>
  <si>
    <t>笔试得分</t>
  </si>
  <si>
    <t>面试成绩</t>
  </si>
  <si>
    <t>面试得分</t>
  </si>
  <si>
    <t>总成绩</t>
  </si>
  <si>
    <t>备注</t>
  </si>
  <si>
    <t>1</t>
  </si>
  <si>
    <t>区康园中心</t>
  </si>
  <si>
    <t>专业人员</t>
  </si>
  <si>
    <t>邓惠政</t>
  </si>
  <si>
    <t>2</t>
  </si>
  <si>
    <t>财务人员</t>
  </si>
  <si>
    <t>邓晓丽</t>
  </si>
  <si>
    <t>3</t>
  </si>
  <si>
    <t>文书</t>
  </si>
  <si>
    <t>毛奕霖</t>
  </si>
  <si>
    <t>4</t>
  </si>
  <si>
    <t>工作人员</t>
  </si>
  <si>
    <t>陈晓慧</t>
  </si>
  <si>
    <t>5</t>
  </si>
  <si>
    <t>俞汤丽</t>
  </si>
  <si>
    <t>6</t>
  </si>
  <si>
    <t>荔城街康园工疗站</t>
  </si>
  <si>
    <t>列钊江</t>
  </si>
  <si>
    <t>7</t>
  </si>
  <si>
    <t>王秋怡</t>
  </si>
  <si>
    <t>8</t>
  </si>
  <si>
    <t>朱宝英</t>
  </si>
  <si>
    <t>9</t>
  </si>
  <si>
    <t>增江街康园工疗站</t>
  </si>
  <si>
    <t>何秀霞</t>
  </si>
  <si>
    <t>10</t>
  </si>
  <si>
    <t>赵小丹</t>
  </si>
  <si>
    <t>11</t>
  </si>
  <si>
    <t>唐子茹</t>
  </si>
  <si>
    <t>12</t>
  </si>
  <si>
    <t>永宁街康园工疗站</t>
  </si>
  <si>
    <t>蒋秀清</t>
  </si>
  <si>
    <t>13</t>
  </si>
  <si>
    <t>曾丽仪</t>
  </si>
  <si>
    <t>14</t>
  </si>
  <si>
    <t>小楼镇康园工疗站</t>
  </si>
  <si>
    <t>成旭婷</t>
  </si>
  <si>
    <t>15</t>
  </si>
  <si>
    <t>正果镇康园工疗站</t>
  </si>
  <si>
    <t>赖奇龙</t>
  </si>
  <si>
    <t>16</t>
  </si>
  <si>
    <t>郭秋燕</t>
  </si>
  <si>
    <t>17</t>
  </si>
  <si>
    <t>派潭镇康园工疗站</t>
  </si>
  <si>
    <t>赵莉清</t>
  </si>
  <si>
    <t>18</t>
  </si>
  <si>
    <t>石滩镇康园工疗站</t>
  </si>
  <si>
    <t>吴慧旋</t>
  </si>
  <si>
    <t>19</t>
  </si>
  <si>
    <t>黎焱文</t>
  </si>
  <si>
    <t>20</t>
  </si>
  <si>
    <t>宁西街康园工疗站</t>
  </si>
  <si>
    <t>湛楚韵</t>
  </si>
  <si>
    <t>21</t>
  </si>
  <si>
    <t>潘燕婷</t>
  </si>
  <si>
    <t>22</t>
  </si>
  <si>
    <t>仙村镇康园工疗站</t>
  </si>
  <si>
    <t>陈嘉慧</t>
  </si>
  <si>
    <t>23</t>
  </si>
  <si>
    <t>吴跃娅</t>
  </si>
  <si>
    <t>24</t>
  </si>
  <si>
    <t>潘翠玲</t>
  </si>
  <si>
    <t>25</t>
  </si>
  <si>
    <t>新塘镇康园工疗站</t>
  </si>
  <si>
    <t>黄渝程</t>
  </si>
  <si>
    <t>26</t>
  </si>
  <si>
    <t>邹悦翻</t>
  </si>
  <si>
    <t>27</t>
  </si>
  <si>
    <t>谢桂璋</t>
  </si>
  <si>
    <t>28</t>
  </si>
  <si>
    <t>中新镇康园工疗站</t>
  </si>
  <si>
    <t>毛桂婷</t>
  </si>
  <si>
    <t>29</t>
  </si>
  <si>
    <t>叶晓玲</t>
  </si>
  <si>
    <t>30</t>
  </si>
  <si>
    <t>汤翠萍</t>
  </si>
</sst>
</file>

<file path=xl/styles.xml><?xml version="1.0" encoding="utf-8"?>
<styleSheet xmlns="http://schemas.openxmlformats.org/spreadsheetml/2006/main">
  <numFmts count="6">
    <numFmt numFmtId="41" formatCode="_ * #,##0_ ;_ * \-#,##0_ ;_ * &quot;-&quot;_ ;_ @_ "/>
    <numFmt numFmtId="176" formatCode="0.00_ "/>
    <numFmt numFmtId="177" formatCode="0.00_);[Red]\(0.00\)"/>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font>
    <font>
      <u/>
      <sz val="11"/>
      <color rgb="FF0000FF"/>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3" applyNumberFormat="0" applyFont="0" applyAlignment="0" applyProtection="0">
      <alignment vertical="center"/>
    </xf>
    <xf numFmtId="0" fontId="8" fillId="14"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10" borderId="0" applyNumberFormat="0" applyBorder="0" applyAlignment="0" applyProtection="0">
      <alignment vertical="center"/>
    </xf>
    <xf numFmtId="0" fontId="14" fillId="0" borderId="5" applyNumberFormat="0" applyFill="0" applyAlignment="0" applyProtection="0">
      <alignment vertical="center"/>
    </xf>
    <xf numFmtId="0" fontId="8" fillId="18" borderId="0" applyNumberFormat="0" applyBorder="0" applyAlignment="0" applyProtection="0">
      <alignment vertical="center"/>
    </xf>
    <xf numFmtId="0" fontId="18" fillId="20" borderId="6" applyNumberFormat="0" applyAlignment="0" applyProtection="0">
      <alignment vertical="center"/>
    </xf>
    <xf numFmtId="0" fontId="19" fillId="20" borderId="2" applyNumberFormat="0" applyAlignment="0" applyProtection="0">
      <alignment vertical="center"/>
    </xf>
    <xf numFmtId="0" fontId="20" fillId="23" borderId="7" applyNumberFormat="0" applyAlignment="0" applyProtection="0">
      <alignment vertical="center"/>
    </xf>
    <xf numFmtId="0" fontId="7" fillId="2" borderId="0" applyNumberFormat="0" applyBorder="0" applyAlignment="0" applyProtection="0">
      <alignment vertical="center"/>
    </xf>
    <xf numFmtId="0" fontId="8"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4" borderId="0" applyNumberFormat="0" applyBorder="0" applyAlignment="0" applyProtection="0">
      <alignment vertical="center"/>
    </xf>
    <xf numFmtId="0" fontId="10" fillId="7" borderId="0" applyNumberFormat="0" applyBorder="0" applyAlignment="0" applyProtection="0">
      <alignment vertical="center"/>
    </xf>
    <xf numFmtId="0" fontId="7" fillId="27"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30" borderId="0" applyNumberFormat="0" applyBorder="0" applyAlignment="0" applyProtection="0">
      <alignment vertical="center"/>
    </xf>
    <xf numFmtId="0" fontId="7" fillId="26" borderId="0" applyNumberFormat="0" applyBorder="0" applyAlignment="0" applyProtection="0">
      <alignment vertical="center"/>
    </xf>
    <xf numFmtId="0" fontId="8" fillId="32" borderId="0" applyNumberFormat="0" applyBorder="0" applyAlignment="0" applyProtection="0">
      <alignment vertical="center"/>
    </xf>
    <xf numFmtId="0" fontId="8" fillId="16"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8" fillId="28"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7" fillId="9" borderId="0" applyNumberFormat="0" applyBorder="0" applyAlignment="0" applyProtection="0">
      <alignment vertical="center"/>
    </xf>
    <xf numFmtId="0" fontId="8" fillId="15" borderId="0" applyNumberFormat="0" applyBorder="0" applyAlignment="0" applyProtection="0">
      <alignment vertical="center"/>
    </xf>
  </cellStyleXfs>
  <cellXfs count="13">
    <xf numFmtId="0" fontId="0" fillId="0" borderId="0" xfId="0">
      <alignment vertical="center"/>
    </xf>
    <xf numFmtId="49"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177"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abSelected="1" workbookViewId="0">
      <selection activeCell="A1" sqref="A1:J1"/>
    </sheetView>
  </sheetViews>
  <sheetFormatPr defaultColWidth="9" defaultRowHeight="13.5"/>
  <cols>
    <col min="1" max="1" width="8.05" customWidth="1"/>
    <col min="2" max="2" width="21.875" customWidth="1"/>
    <col min="3" max="4" width="14.875" customWidth="1"/>
    <col min="5" max="9" width="12.5" customWidth="1"/>
  </cols>
  <sheetData>
    <row r="1" customFormat="1" ht="42" customHeight="1" spans="1:10">
      <c r="A1" s="1" t="s">
        <v>0</v>
      </c>
      <c r="B1" s="1"/>
      <c r="C1" s="1"/>
      <c r="D1" s="1"/>
      <c r="E1" s="1"/>
      <c r="F1" s="1"/>
      <c r="G1" s="1"/>
      <c r="H1" s="1"/>
      <c r="I1" s="1"/>
      <c r="J1" s="1"/>
    </row>
    <row r="2" customFormat="1" ht="35" customHeight="1" spans="1:10">
      <c r="A2" s="2" t="s">
        <v>1</v>
      </c>
      <c r="B2" s="2" t="s">
        <v>2</v>
      </c>
      <c r="C2" s="2" t="s">
        <v>3</v>
      </c>
      <c r="D2" s="2" t="s">
        <v>4</v>
      </c>
      <c r="E2" s="3" t="s">
        <v>5</v>
      </c>
      <c r="F2" s="2" t="s">
        <v>6</v>
      </c>
      <c r="G2" s="2" t="s">
        <v>7</v>
      </c>
      <c r="H2" s="4" t="s">
        <v>8</v>
      </c>
      <c r="I2" s="4" t="s">
        <v>9</v>
      </c>
      <c r="J2" s="12" t="s">
        <v>10</v>
      </c>
    </row>
    <row r="3" customFormat="1" ht="27" customHeight="1" spans="1:10">
      <c r="A3" s="5" t="s">
        <v>11</v>
      </c>
      <c r="B3" s="5" t="s">
        <v>12</v>
      </c>
      <c r="C3" s="5" t="s">
        <v>13</v>
      </c>
      <c r="D3" s="5" t="s">
        <v>14</v>
      </c>
      <c r="E3" s="6">
        <v>78.97</v>
      </c>
      <c r="F3" s="7">
        <v>31.588</v>
      </c>
      <c r="G3" s="7">
        <v>76</v>
      </c>
      <c r="H3" s="8">
        <v>45.6</v>
      </c>
      <c r="I3" s="8">
        <v>77.188</v>
      </c>
      <c r="J3" s="12"/>
    </row>
    <row r="4" customFormat="1" ht="27" customHeight="1" spans="1:10">
      <c r="A4" s="5" t="s">
        <v>15</v>
      </c>
      <c r="B4" s="5"/>
      <c r="C4" s="5" t="s">
        <v>16</v>
      </c>
      <c r="D4" s="5" t="s">
        <v>17</v>
      </c>
      <c r="E4" s="6">
        <v>85.39</v>
      </c>
      <c r="F4" s="7">
        <v>34.156</v>
      </c>
      <c r="G4" s="7">
        <v>83.6</v>
      </c>
      <c r="H4" s="8">
        <v>50.16</v>
      </c>
      <c r="I4" s="8">
        <v>84.316</v>
      </c>
      <c r="J4" s="12"/>
    </row>
    <row r="5" customFormat="1" ht="27" customHeight="1" spans="1:10">
      <c r="A5" s="5" t="s">
        <v>18</v>
      </c>
      <c r="B5" s="5"/>
      <c r="C5" s="5" t="s">
        <v>19</v>
      </c>
      <c r="D5" s="5" t="s">
        <v>20</v>
      </c>
      <c r="E5" s="6">
        <v>85.97</v>
      </c>
      <c r="F5" s="7">
        <v>34.388</v>
      </c>
      <c r="G5" s="7">
        <v>77</v>
      </c>
      <c r="H5" s="8">
        <v>46.2</v>
      </c>
      <c r="I5" s="8">
        <v>80.588</v>
      </c>
      <c r="J5" s="12"/>
    </row>
    <row r="6" customFormat="1" ht="27" customHeight="1" spans="1:10">
      <c r="A6" s="5" t="s">
        <v>21</v>
      </c>
      <c r="B6" s="5"/>
      <c r="C6" s="5" t="s">
        <v>22</v>
      </c>
      <c r="D6" s="5" t="s">
        <v>23</v>
      </c>
      <c r="E6" s="6">
        <v>89.26</v>
      </c>
      <c r="F6" s="7">
        <v>35.704</v>
      </c>
      <c r="G6" s="7">
        <v>73.4</v>
      </c>
      <c r="H6" s="8">
        <v>44.04</v>
      </c>
      <c r="I6" s="8">
        <v>79.744</v>
      </c>
      <c r="J6" s="12"/>
    </row>
    <row r="7" customFormat="1" ht="27" customHeight="1" spans="1:10">
      <c r="A7" s="5" t="s">
        <v>24</v>
      </c>
      <c r="B7" s="5"/>
      <c r="C7" s="5" t="s">
        <v>22</v>
      </c>
      <c r="D7" s="5" t="s">
        <v>25</v>
      </c>
      <c r="E7" s="6">
        <v>86.33</v>
      </c>
      <c r="F7" s="7">
        <v>34.532</v>
      </c>
      <c r="G7" s="7">
        <v>78</v>
      </c>
      <c r="H7" s="8">
        <v>46.8</v>
      </c>
      <c r="I7" s="8">
        <v>81.332</v>
      </c>
      <c r="J7" s="12"/>
    </row>
    <row r="8" customFormat="1" ht="27" customHeight="1" spans="1:10">
      <c r="A8" s="5" t="s">
        <v>26</v>
      </c>
      <c r="B8" s="5" t="s">
        <v>27</v>
      </c>
      <c r="C8" s="5" t="s">
        <v>22</v>
      </c>
      <c r="D8" s="5" t="s">
        <v>28</v>
      </c>
      <c r="E8" s="6">
        <v>86.92</v>
      </c>
      <c r="F8" s="7">
        <v>34.768</v>
      </c>
      <c r="G8" s="7">
        <v>79.4</v>
      </c>
      <c r="H8" s="8">
        <v>47.64</v>
      </c>
      <c r="I8" s="8">
        <v>82.408</v>
      </c>
      <c r="J8" s="12"/>
    </row>
    <row r="9" customFormat="1" ht="27" customHeight="1" spans="1:10">
      <c r="A9" s="5" t="s">
        <v>29</v>
      </c>
      <c r="B9" s="5"/>
      <c r="C9" s="5" t="s">
        <v>22</v>
      </c>
      <c r="D9" s="5" t="s">
        <v>30</v>
      </c>
      <c r="E9" s="6">
        <v>81.06</v>
      </c>
      <c r="F9" s="7">
        <v>32.424</v>
      </c>
      <c r="G9" s="7">
        <v>84.4</v>
      </c>
      <c r="H9" s="8">
        <v>50.64</v>
      </c>
      <c r="I9" s="8">
        <v>83.064</v>
      </c>
      <c r="J9" s="12"/>
    </row>
    <row r="10" customFormat="1" ht="27" customHeight="1" spans="1:10">
      <c r="A10" s="5" t="s">
        <v>31</v>
      </c>
      <c r="B10" s="5"/>
      <c r="C10" s="5" t="s">
        <v>22</v>
      </c>
      <c r="D10" s="5" t="s">
        <v>32</v>
      </c>
      <c r="E10" s="6">
        <v>80.59</v>
      </c>
      <c r="F10" s="7">
        <v>32.236</v>
      </c>
      <c r="G10" s="7">
        <v>83.6</v>
      </c>
      <c r="H10" s="8">
        <v>50.16</v>
      </c>
      <c r="I10" s="8">
        <v>82.396</v>
      </c>
      <c r="J10" s="12"/>
    </row>
    <row r="11" customFormat="1" ht="27" customHeight="1" spans="1:10">
      <c r="A11" s="5" t="s">
        <v>33</v>
      </c>
      <c r="B11" s="5" t="s">
        <v>34</v>
      </c>
      <c r="C11" s="5" t="s">
        <v>22</v>
      </c>
      <c r="D11" s="5" t="s">
        <v>35</v>
      </c>
      <c r="E11" s="6">
        <v>86.78</v>
      </c>
      <c r="F11" s="7">
        <v>34.712</v>
      </c>
      <c r="G11" s="7">
        <v>83.8</v>
      </c>
      <c r="H11" s="8">
        <v>50.28</v>
      </c>
      <c r="I11" s="8">
        <v>84.992</v>
      </c>
      <c r="J11" s="12"/>
    </row>
    <row r="12" customFormat="1" ht="27" customHeight="1" spans="1:10">
      <c r="A12" s="5" t="s">
        <v>36</v>
      </c>
      <c r="B12" s="5"/>
      <c r="C12" s="5" t="s">
        <v>22</v>
      </c>
      <c r="D12" s="5" t="s">
        <v>37</v>
      </c>
      <c r="E12" s="6">
        <v>76.68</v>
      </c>
      <c r="F12" s="7">
        <v>30.672</v>
      </c>
      <c r="G12" s="7">
        <v>80.6</v>
      </c>
      <c r="H12" s="8">
        <v>48.36</v>
      </c>
      <c r="I12" s="8">
        <v>79.032</v>
      </c>
      <c r="J12" s="12"/>
    </row>
    <row r="13" customFormat="1" ht="27" customHeight="1" spans="1:10">
      <c r="A13" s="5" t="s">
        <v>38</v>
      </c>
      <c r="B13" s="5"/>
      <c r="C13" s="5" t="s">
        <v>22</v>
      </c>
      <c r="D13" s="5" t="s">
        <v>39</v>
      </c>
      <c r="E13" s="6">
        <v>76.57</v>
      </c>
      <c r="F13" s="7">
        <v>30.628</v>
      </c>
      <c r="G13" s="7">
        <v>79.6</v>
      </c>
      <c r="H13" s="8">
        <v>47.76</v>
      </c>
      <c r="I13" s="8">
        <v>78.388</v>
      </c>
      <c r="J13" s="12"/>
    </row>
    <row r="14" customFormat="1" ht="27" customHeight="1" spans="1:10">
      <c r="A14" s="5" t="s">
        <v>40</v>
      </c>
      <c r="B14" s="5" t="s">
        <v>41</v>
      </c>
      <c r="C14" s="5" t="s">
        <v>13</v>
      </c>
      <c r="D14" s="5" t="s">
        <v>42</v>
      </c>
      <c r="E14" s="6">
        <v>72.11</v>
      </c>
      <c r="F14" s="7">
        <v>28.844</v>
      </c>
      <c r="G14" s="7">
        <v>75.4</v>
      </c>
      <c r="H14" s="8">
        <v>45.24</v>
      </c>
      <c r="I14" s="8">
        <v>74.084</v>
      </c>
      <c r="J14" s="12"/>
    </row>
    <row r="15" customFormat="1" ht="27" customHeight="1" spans="1:10">
      <c r="A15" s="5" t="s">
        <v>43</v>
      </c>
      <c r="B15" s="5"/>
      <c r="C15" s="5" t="s">
        <v>22</v>
      </c>
      <c r="D15" s="5" t="s">
        <v>44</v>
      </c>
      <c r="E15" s="6">
        <v>74.59</v>
      </c>
      <c r="F15" s="7">
        <v>29.836</v>
      </c>
      <c r="G15" s="7">
        <v>77.2</v>
      </c>
      <c r="H15" s="8">
        <v>46.32</v>
      </c>
      <c r="I15" s="8">
        <v>76.156</v>
      </c>
      <c r="J15" s="12"/>
    </row>
    <row r="16" customFormat="1" ht="27" customHeight="1" spans="1:10">
      <c r="A16" s="5" t="s">
        <v>45</v>
      </c>
      <c r="B16" s="5" t="s">
        <v>46</v>
      </c>
      <c r="C16" s="5" t="s">
        <v>13</v>
      </c>
      <c r="D16" s="5" t="s">
        <v>47</v>
      </c>
      <c r="E16" s="6">
        <v>87.95</v>
      </c>
      <c r="F16" s="7">
        <v>35.18</v>
      </c>
      <c r="G16" s="7">
        <v>81.2</v>
      </c>
      <c r="H16" s="8">
        <v>48.72</v>
      </c>
      <c r="I16" s="8">
        <v>83.9</v>
      </c>
      <c r="J16" s="12"/>
    </row>
    <row r="17" customFormat="1" ht="27" customHeight="1" spans="1:10">
      <c r="A17" s="5" t="s">
        <v>48</v>
      </c>
      <c r="B17" s="5" t="s">
        <v>49</v>
      </c>
      <c r="C17" s="5" t="s">
        <v>13</v>
      </c>
      <c r="D17" s="5" t="s">
        <v>50</v>
      </c>
      <c r="E17" s="9">
        <v>79.61</v>
      </c>
      <c r="F17" s="10">
        <v>31.844</v>
      </c>
      <c r="G17" s="10">
        <v>73</v>
      </c>
      <c r="H17" s="11">
        <v>43.8</v>
      </c>
      <c r="I17" s="11">
        <v>75.644</v>
      </c>
      <c r="J17" s="12"/>
    </row>
    <row r="18" customFormat="1" ht="27" customHeight="1" spans="1:10">
      <c r="A18" s="5" t="s">
        <v>51</v>
      </c>
      <c r="B18" s="5"/>
      <c r="C18" s="5" t="s">
        <v>22</v>
      </c>
      <c r="D18" s="5" t="s">
        <v>52</v>
      </c>
      <c r="E18" s="6">
        <v>71.22</v>
      </c>
      <c r="F18" s="7">
        <v>28.488</v>
      </c>
      <c r="G18" s="7">
        <v>81.4</v>
      </c>
      <c r="H18" s="8">
        <v>48.84</v>
      </c>
      <c r="I18" s="8">
        <v>77.328</v>
      </c>
      <c r="J18" s="12"/>
    </row>
    <row r="19" customFormat="1" ht="27" customHeight="1" spans="1:10">
      <c r="A19" s="5" t="s">
        <v>53</v>
      </c>
      <c r="B19" s="5" t="s">
        <v>54</v>
      </c>
      <c r="C19" s="5" t="s">
        <v>22</v>
      </c>
      <c r="D19" s="5" t="s">
        <v>55</v>
      </c>
      <c r="E19" s="6">
        <v>70.8</v>
      </c>
      <c r="F19" s="7">
        <v>28.32</v>
      </c>
      <c r="G19" s="7">
        <v>69</v>
      </c>
      <c r="H19" s="8">
        <v>41.4</v>
      </c>
      <c r="I19" s="8">
        <v>69.72</v>
      </c>
      <c r="J19" s="12"/>
    </row>
    <row r="20" customFormat="1" ht="27" customHeight="1" spans="1:10">
      <c r="A20" s="5" t="s">
        <v>56</v>
      </c>
      <c r="B20" s="5" t="s">
        <v>57</v>
      </c>
      <c r="C20" s="5" t="s">
        <v>13</v>
      </c>
      <c r="D20" s="5" t="s">
        <v>58</v>
      </c>
      <c r="E20" s="6">
        <v>70.55</v>
      </c>
      <c r="F20" s="7">
        <v>28.22</v>
      </c>
      <c r="G20" s="7">
        <v>74.8</v>
      </c>
      <c r="H20" s="8">
        <v>44.88</v>
      </c>
      <c r="I20" s="8">
        <v>73.1</v>
      </c>
      <c r="J20" s="12"/>
    </row>
    <row r="21" customFormat="1" ht="27" customHeight="1" spans="1:10">
      <c r="A21" s="5" t="s">
        <v>59</v>
      </c>
      <c r="B21" s="5"/>
      <c r="C21" s="5" t="s">
        <v>22</v>
      </c>
      <c r="D21" s="5" t="s">
        <v>60</v>
      </c>
      <c r="E21" s="6">
        <v>83.6</v>
      </c>
      <c r="F21" s="7">
        <v>33.44</v>
      </c>
      <c r="G21" s="7">
        <v>78.6</v>
      </c>
      <c r="H21" s="8">
        <v>47.16</v>
      </c>
      <c r="I21" s="8">
        <v>80.6</v>
      </c>
      <c r="J21" s="12"/>
    </row>
    <row r="22" customFormat="1" ht="27" customHeight="1" spans="1:10">
      <c r="A22" s="5" t="s">
        <v>61</v>
      </c>
      <c r="B22" s="5" t="s">
        <v>62</v>
      </c>
      <c r="C22" s="5" t="s">
        <v>13</v>
      </c>
      <c r="D22" s="5" t="s">
        <v>63</v>
      </c>
      <c r="E22" s="6">
        <v>69.93</v>
      </c>
      <c r="F22" s="7">
        <f>E22*0.4</f>
        <v>27.972</v>
      </c>
      <c r="G22" s="7">
        <v>68.8</v>
      </c>
      <c r="H22" s="8">
        <f>G22*0.6</f>
        <v>41.28</v>
      </c>
      <c r="I22" s="8">
        <f>F22+H22</f>
        <v>69.252</v>
      </c>
      <c r="J22" s="12"/>
    </row>
    <row r="23" customFormat="1" ht="27" customHeight="1" spans="1:10">
      <c r="A23" s="5" t="s">
        <v>64</v>
      </c>
      <c r="B23" s="5"/>
      <c r="C23" s="5" t="s">
        <v>22</v>
      </c>
      <c r="D23" s="5" t="s">
        <v>65</v>
      </c>
      <c r="E23" s="6">
        <v>70.69</v>
      </c>
      <c r="F23" s="7">
        <v>28.276</v>
      </c>
      <c r="G23" s="7">
        <v>67.6</v>
      </c>
      <c r="H23" s="8">
        <v>40.56</v>
      </c>
      <c r="I23" s="8">
        <v>68.836</v>
      </c>
      <c r="J23" s="12"/>
    </row>
    <row r="24" customFormat="1" ht="27" customHeight="1" spans="1:10">
      <c r="A24" s="5" t="s">
        <v>66</v>
      </c>
      <c r="B24" s="5" t="s">
        <v>67</v>
      </c>
      <c r="C24" s="5" t="s">
        <v>13</v>
      </c>
      <c r="D24" s="5" t="s">
        <v>68</v>
      </c>
      <c r="E24" s="6">
        <v>84.77</v>
      </c>
      <c r="F24" s="7">
        <v>33.908</v>
      </c>
      <c r="G24" s="7">
        <v>84.3</v>
      </c>
      <c r="H24" s="8">
        <v>50.58</v>
      </c>
      <c r="I24" s="8">
        <v>84.488</v>
      </c>
      <c r="J24" s="12"/>
    </row>
    <row r="25" customFormat="1" ht="27" customHeight="1" spans="1:10">
      <c r="A25" s="5" t="s">
        <v>69</v>
      </c>
      <c r="B25" s="5"/>
      <c r="C25" s="5" t="s">
        <v>22</v>
      </c>
      <c r="D25" s="5" t="s">
        <v>70</v>
      </c>
      <c r="E25" s="6">
        <v>85.13</v>
      </c>
      <c r="F25" s="7">
        <v>34.052</v>
      </c>
      <c r="G25" s="7">
        <v>78.2</v>
      </c>
      <c r="H25" s="8">
        <v>46.92</v>
      </c>
      <c r="I25" s="8">
        <v>80.972</v>
      </c>
      <c r="J25" s="12"/>
    </row>
    <row r="26" customFormat="1" ht="27" customHeight="1" spans="1:10">
      <c r="A26" s="5" t="s">
        <v>71</v>
      </c>
      <c r="B26" s="5"/>
      <c r="C26" s="5" t="s">
        <v>22</v>
      </c>
      <c r="D26" s="5" t="s">
        <v>72</v>
      </c>
      <c r="E26" s="6">
        <v>73.95</v>
      </c>
      <c r="F26" s="7">
        <v>29.58</v>
      </c>
      <c r="G26" s="7">
        <v>76.9</v>
      </c>
      <c r="H26" s="8">
        <v>46.14</v>
      </c>
      <c r="I26" s="8">
        <v>75.72</v>
      </c>
      <c r="J26" s="12"/>
    </row>
    <row r="27" customFormat="1" ht="27" customHeight="1" spans="1:10">
      <c r="A27" s="5" t="s">
        <v>73</v>
      </c>
      <c r="B27" s="5" t="s">
        <v>74</v>
      </c>
      <c r="C27" s="5" t="s">
        <v>13</v>
      </c>
      <c r="D27" s="5" t="s">
        <v>75</v>
      </c>
      <c r="E27" s="6">
        <v>75.04</v>
      </c>
      <c r="F27" s="7">
        <v>30.016</v>
      </c>
      <c r="G27" s="7">
        <v>65.6</v>
      </c>
      <c r="H27" s="8">
        <v>39.36</v>
      </c>
      <c r="I27" s="8">
        <v>69.376</v>
      </c>
      <c r="J27" s="12"/>
    </row>
    <row r="28" customFormat="1" ht="27" customHeight="1" spans="1:10">
      <c r="A28" s="5" t="s">
        <v>76</v>
      </c>
      <c r="B28" s="5"/>
      <c r="C28" s="5" t="s">
        <v>22</v>
      </c>
      <c r="D28" s="5" t="s">
        <v>77</v>
      </c>
      <c r="E28" s="6">
        <v>89.85</v>
      </c>
      <c r="F28" s="7">
        <v>35.94</v>
      </c>
      <c r="G28" s="7">
        <v>83.6</v>
      </c>
      <c r="H28" s="8">
        <v>50.16</v>
      </c>
      <c r="I28" s="8">
        <v>86.1</v>
      </c>
      <c r="J28" s="12"/>
    </row>
    <row r="29" customFormat="1" ht="27" customHeight="1" spans="1:10">
      <c r="A29" s="5" t="s">
        <v>78</v>
      </c>
      <c r="B29" s="5"/>
      <c r="C29" s="5" t="s">
        <v>22</v>
      </c>
      <c r="D29" s="5" t="s">
        <v>79</v>
      </c>
      <c r="E29" s="6">
        <v>80.31</v>
      </c>
      <c r="F29" s="7">
        <v>32.124</v>
      </c>
      <c r="G29" s="7">
        <v>67.6</v>
      </c>
      <c r="H29" s="8">
        <v>40.56</v>
      </c>
      <c r="I29" s="8">
        <v>72.684</v>
      </c>
      <c r="J29" s="12"/>
    </row>
    <row r="30" customFormat="1" ht="27" customHeight="1" spans="1:10">
      <c r="A30" s="5" t="s">
        <v>80</v>
      </c>
      <c r="B30" s="5" t="s">
        <v>81</v>
      </c>
      <c r="C30" s="5" t="s">
        <v>13</v>
      </c>
      <c r="D30" s="5" t="s">
        <v>82</v>
      </c>
      <c r="E30" s="6">
        <v>62.85</v>
      </c>
      <c r="F30" s="7">
        <v>25.14</v>
      </c>
      <c r="G30" s="7">
        <v>60.4</v>
      </c>
      <c r="H30" s="8">
        <v>36.24</v>
      </c>
      <c r="I30" s="8">
        <v>61.38</v>
      </c>
      <c r="J30" s="12"/>
    </row>
    <row r="31" customFormat="1" ht="27" customHeight="1" spans="1:10">
      <c r="A31" s="5" t="s">
        <v>83</v>
      </c>
      <c r="B31" s="5"/>
      <c r="C31" s="5" t="s">
        <v>22</v>
      </c>
      <c r="D31" s="5" t="s">
        <v>84</v>
      </c>
      <c r="E31" s="6">
        <v>86.89</v>
      </c>
      <c r="F31" s="7">
        <v>34.756</v>
      </c>
      <c r="G31" s="7">
        <v>83.4</v>
      </c>
      <c r="H31" s="8">
        <v>50.04</v>
      </c>
      <c r="I31" s="8">
        <v>84.796</v>
      </c>
      <c r="J31" s="12"/>
    </row>
    <row r="32" customFormat="1" ht="27" customHeight="1" spans="1:10">
      <c r="A32" s="5" t="s">
        <v>85</v>
      </c>
      <c r="B32" s="5"/>
      <c r="C32" s="5" t="s">
        <v>22</v>
      </c>
      <c r="D32" s="5" t="s">
        <v>86</v>
      </c>
      <c r="E32" s="6">
        <v>81.51</v>
      </c>
      <c r="F32" s="7">
        <v>32.604</v>
      </c>
      <c r="G32" s="7">
        <v>87.4</v>
      </c>
      <c r="H32" s="8">
        <v>52.44</v>
      </c>
      <c r="I32" s="8">
        <v>85.044</v>
      </c>
      <c r="J32" s="12"/>
    </row>
  </sheetData>
  <mergeCells count="11">
    <mergeCell ref="A1:J1"/>
    <mergeCell ref="B3:B7"/>
    <mergeCell ref="B8:B10"/>
    <mergeCell ref="B11:B13"/>
    <mergeCell ref="B14:B15"/>
    <mergeCell ref="B17:B18"/>
    <mergeCell ref="B20:B21"/>
    <mergeCell ref="B22:B23"/>
    <mergeCell ref="B24:B26"/>
    <mergeCell ref="B27:B29"/>
    <mergeCell ref="B30:B32"/>
  </mergeCells>
  <pageMargins left="0.275" right="0.196527777777778" top="0.354166666666667" bottom="0.747916666666667" header="0.313888888888889"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拟招用人员名单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大步喊过</cp:lastModifiedBy>
  <dcterms:created xsi:type="dcterms:W3CDTF">2021-07-18T01:26:00Z</dcterms:created>
  <dcterms:modified xsi:type="dcterms:W3CDTF">2021-08-05T04:01:58Z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7DAFC6A6E2824C8AAA9B32DB5C5C3B82</vt:lpwstr>
  </property>
  <property fmtid="{D5CDD505-2E9C-101B-9397-08002B2CF9AE}" pid="3" name="KSOProductBuildVer">
    <vt:lpwstr>2052-10.8.0.6253</vt:lpwstr>
  </property>
</Properties>
</file>