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15"/>
  </bookViews>
  <sheets>
    <sheet name="本（硕）" sheetId="5" r:id="rId1"/>
    <sheet name="副高" sheetId="6" r:id="rId2"/>
  </sheets>
  <definedNames>
    <definedName name="_xlnm._FilterDatabase" localSheetId="0" hidden="1">'本（硕）'!#REF!</definedName>
    <definedName name="_xlnm.Print_Titles" localSheetId="0">'本（硕）'!$3:$4</definedName>
    <definedName name="_xlnm._FilterDatabase" localSheetId="1" hidden="1">副高!#REF!</definedName>
    <definedName name="_xlnm.Print_Titles" localSheetId="1">副高!#REF!</definedName>
  </definedNames>
  <calcPr calcId="144525"/>
</workbook>
</file>

<file path=xl/sharedStrings.xml><?xml version="1.0" encoding="utf-8"?>
<sst xmlns="http://schemas.openxmlformats.org/spreadsheetml/2006/main" count="26">
  <si>
    <t>广州市规划和自然资源局增城区分局公开招聘
特殊专业技术类聘员总成绩及进入体检名单</t>
  </si>
  <si>
    <t>序号</t>
  </si>
  <si>
    <t>准考证号</t>
  </si>
  <si>
    <t>性别</t>
  </si>
  <si>
    <t>岗位代码</t>
  </si>
  <si>
    <t>笔试成绩</t>
  </si>
  <si>
    <t>笔试折算
成绩</t>
  </si>
  <si>
    <t>面试成绩</t>
  </si>
  <si>
    <t>面试折算
成绩</t>
  </si>
  <si>
    <t>总成绩</t>
  </si>
  <si>
    <t>是否进入体检</t>
  </si>
  <si>
    <t>男</t>
  </si>
  <si>
    <t>001</t>
  </si>
  <si>
    <t>是</t>
  </si>
  <si>
    <t>女</t>
  </si>
  <si>
    <t>否</t>
  </si>
  <si>
    <t>002</t>
  </si>
  <si>
    <t>003</t>
  </si>
  <si>
    <t>缺考</t>
  </si>
  <si>
    <t>004</t>
  </si>
  <si>
    <t>005</t>
  </si>
  <si>
    <t>姓名</t>
  </si>
  <si>
    <t>周营</t>
  </si>
  <si>
    <t>易承波</t>
  </si>
  <si>
    <t>郑艺城</t>
  </si>
  <si>
    <t>古宗鹏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</si>
</sst>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22" fillId="28" borderId="2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G1048483"/>
  <sheetViews>
    <sheetView tabSelected="1" workbookViewId="0">
      <pane ySplit="4" topLeftCell="A5" activePane="bottomLeft" state="frozen"/>
      <selection/>
      <selection pane="bottomLeft" activeCell="P14" sqref="P14"/>
    </sheetView>
  </sheetViews>
  <sheetFormatPr defaultColWidth="8.88333333333333" defaultRowHeight="29" customHeight="1"/>
  <cols>
    <col min="1" max="1" width="5.275" style="3" customWidth="1"/>
    <col min="2" max="2" width="13.3666666666667" style="3" customWidth="1"/>
    <col min="3" max="3" width="5.725" style="3" customWidth="1"/>
    <col min="4" max="4" width="6.425" style="3" customWidth="1"/>
    <col min="5" max="5" width="11.4583333333333" style="1" customWidth="1"/>
    <col min="6" max="8" width="11.4583333333333" style="4" customWidth="1"/>
    <col min="9" max="9" width="12.0916666666667" style="4" customWidth="1"/>
    <col min="10" max="16360" width="9" style="1"/>
    <col min="16361" max="16361" width="9" style="5"/>
    <col min="16362" max="16384" width="8.88333333333333" style="5"/>
  </cols>
  <sheetData>
    <row r="1" s="1" customFormat="1" ht="59" customHeight="1" spans="1:1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="1" customFormat="1" ht="3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ht="28" customHeight="1" spans="1:10">
      <c r="A3" s="9">
        <v>1</v>
      </c>
      <c r="B3" s="9">
        <v>20210718106</v>
      </c>
      <c r="C3" s="9" t="s">
        <v>11</v>
      </c>
      <c r="D3" s="10" t="s">
        <v>12</v>
      </c>
      <c r="E3" s="11">
        <v>70.38</v>
      </c>
      <c r="F3" s="11">
        <f t="shared" ref="F3:F15" si="0">E3*0.4</f>
        <v>28.152</v>
      </c>
      <c r="G3" s="11">
        <v>81</v>
      </c>
      <c r="H3" s="11">
        <f t="shared" ref="H3:H8" si="1">G3*0.6</f>
        <v>48.6</v>
      </c>
      <c r="I3" s="11">
        <f t="shared" ref="I3:I15" si="2">H3+F3</f>
        <v>76.752</v>
      </c>
      <c r="J3" s="12" t="s">
        <v>13</v>
      </c>
    </row>
    <row r="4" s="1" customFormat="1" ht="28" customHeight="1" spans="1:16361">
      <c r="A4" s="9">
        <v>2</v>
      </c>
      <c r="B4" s="9">
        <v>20210718108</v>
      </c>
      <c r="C4" s="12" t="s">
        <v>14</v>
      </c>
      <c r="D4" s="15" t="s">
        <v>12</v>
      </c>
      <c r="E4" s="11">
        <v>77.6</v>
      </c>
      <c r="F4" s="11">
        <f t="shared" si="0"/>
        <v>31.04</v>
      </c>
      <c r="G4" s="11">
        <v>73.2</v>
      </c>
      <c r="H4" s="11">
        <f t="shared" si="1"/>
        <v>43.92</v>
      </c>
      <c r="I4" s="11">
        <f t="shared" si="2"/>
        <v>74.96</v>
      </c>
      <c r="J4" s="12" t="s">
        <v>15</v>
      </c>
      <c r="XEG4" s="5"/>
    </row>
    <row r="5" s="1" customFormat="1" ht="28" customHeight="1" spans="1:10">
      <c r="A5" s="9">
        <v>3</v>
      </c>
      <c r="B5" s="9">
        <v>20210718103</v>
      </c>
      <c r="C5" s="9" t="s">
        <v>14</v>
      </c>
      <c r="D5" s="10" t="s">
        <v>12</v>
      </c>
      <c r="E5" s="11">
        <v>61.09</v>
      </c>
      <c r="F5" s="11">
        <f t="shared" si="0"/>
        <v>24.436</v>
      </c>
      <c r="G5" s="11">
        <v>72.2</v>
      </c>
      <c r="H5" s="11">
        <f t="shared" si="1"/>
        <v>43.32</v>
      </c>
      <c r="I5" s="11">
        <f t="shared" si="2"/>
        <v>67.756</v>
      </c>
      <c r="J5" s="12" t="s">
        <v>15</v>
      </c>
    </row>
    <row r="6" s="1" customFormat="1" ht="28" customHeight="1" spans="1:16361">
      <c r="A6" s="9">
        <v>4</v>
      </c>
      <c r="B6" s="9">
        <v>20210718109</v>
      </c>
      <c r="C6" s="9" t="s">
        <v>14</v>
      </c>
      <c r="D6" s="10" t="s">
        <v>16</v>
      </c>
      <c r="E6" s="11">
        <v>62.98</v>
      </c>
      <c r="F6" s="11">
        <f t="shared" si="0"/>
        <v>25.192</v>
      </c>
      <c r="G6" s="11">
        <v>78.4</v>
      </c>
      <c r="H6" s="11">
        <f t="shared" si="1"/>
        <v>47.04</v>
      </c>
      <c r="I6" s="11">
        <f t="shared" si="2"/>
        <v>72.232</v>
      </c>
      <c r="J6" s="12" t="s">
        <v>13</v>
      </c>
      <c r="XEG6" s="5"/>
    </row>
    <row r="7" s="1" customFormat="1" ht="28" customHeight="1" spans="1:16361">
      <c r="A7" s="9">
        <v>5</v>
      </c>
      <c r="B7" s="9">
        <v>20210718117</v>
      </c>
      <c r="C7" s="9" t="s">
        <v>14</v>
      </c>
      <c r="D7" s="10" t="s">
        <v>17</v>
      </c>
      <c r="E7" s="11">
        <v>67.1</v>
      </c>
      <c r="F7" s="11">
        <f t="shared" si="0"/>
        <v>26.84</v>
      </c>
      <c r="G7" s="11">
        <v>78</v>
      </c>
      <c r="H7" s="11">
        <f t="shared" si="1"/>
        <v>46.8</v>
      </c>
      <c r="I7" s="11">
        <f t="shared" si="2"/>
        <v>73.64</v>
      </c>
      <c r="J7" s="12" t="s">
        <v>13</v>
      </c>
      <c r="XEG7" s="5"/>
    </row>
    <row r="8" s="1" customFormat="1" ht="28" customHeight="1" spans="1:16359">
      <c r="A8" s="9">
        <v>6</v>
      </c>
      <c r="B8" s="9">
        <v>20210718213</v>
      </c>
      <c r="C8" s="12" t="s">
        <v>11</v>
      </c>
      <c r="D8" s="15" t="s">
        <v>17</v>
      </c>
      <c r="E8" s="11">
        <v>76.11</v>
      </c>
      <c r="F8" s="11">
        <f t="shared" si="0"/>
        <v>30.444</v>
      </c>
      <c r="G8" s="16">
        <v>68.6</v>
      </c>
      <c r="H8" s="11">
        <f t="shared" si="1"/>
        <v>41.16</v>
      </c>
      <c r="I8" s="11">
        <f t="shared" si="2"/>
        <v>71.604</v>
      </c>
      <c r="J8" s="12" t="s">
        <v>15</v>
      </c>
      <c r="XEE8" s="5"/>
    </row>
    <row r="9" s="1" customFormat="1" ht="28" customHeight="1" spans="1:10">
      <c r="A9" s="9">
        <v>7</v>
      </c>
      <c r="B9" s="9">
        <v>20210718201</v>
      </c>
      <c r="C9" s="9" t="s">
        <v>11</v>
      </c>
      <c r="D9" s="10" t="s">
        <v>17</v>
      </c>
      <c r="E9" s="11">
        <v>69.69</v>
      </c>
      <c r="F9" s="11">
        <f t="shared" si="0"/>
        <v>27.876</v>
      </c>
      <c r="G9" s="11" t="s">
        <v>18</v>
      </c>
      <c r="H9" s="11">
        <v>0</v>
      </c>
      <c r="I9" s="11">
        <f t="shared" si="2"/>
        <v>27.876</v>
      </c>
      <c r="J9" s="12" t="s">
        <v>15</v>
      </c>
    </row>
    <row r="10" s="1" customFormat="1" ht="28" customHeight="1" spans="1:10">
      <c r="A10" s="9">
        <v>8</v>
      </c>
      <c r="B10" s="9">
        <v>20210718215</v>
      </c>
      <c r="C10" s="9" t="s">
        <v>14</v>
      </c>
      <c r="D10" s="10" t="s">
        <v>19</v>
      </c>
      <c r="E10" s="11">
        <v>75.58</v>
      </c>
      <c r="F10" s="11">
        <f t="shared" si="0"/>
        <v>30.232</v>
      </c>
      <c r="G10" s="16">
        <v>78</v>
      </c>
      <c r="H10" s="11">
        <f>G10*0.6</f>
        <v>46.8</v>
      </c>
      <c r="I10" s="11">
        <f t="shared" si="2"/>
        <v>77.032</v>
      </c>
      <c r="J10" s="12" t="s">
        <v>13</v>
      </c>
    </row>
    <row r="11" s="2" customFormat="1" ht="28" customHeight="1" spans="1:10">
      <c r="A11" s="9">
        <v>9</v>
      </c>
      <c r="B11" s="9">
        <v>20210718216</v>
      </c>
      <c r="C11" s="9" t="s">
        <v>14</v>
      </c>
      <c r="D11" s="10" t="s">
        <v>19</v>
      </c>
      <c r="E11" s="11">
        <v>68.9</v>
      </c>
      <c r="F11" s="11">
        <f t="shared" si="0"/>
        <v>27.56</v>
      </c>
      <c r="G11" s="16">
        <v>80.4</v>
      </c>
      <c r="H11" s="11">
        <f>G11*0.6</f>
        <v>48.24</v>
      </c>
      <c r="I11" s="11">
        <f t="shared" si="2"/>
        <v>75.8</v>
      </c>
      <c r="J11" s="13" t="s">
        <v>15</v>
      </c>
    </row>
    <row r="12" s="2" customFormat="1" ht="28" customHeight="1" spans="1:10">
      <c r="A12" s="9">
        <v>10</v>
      </c>
      <c r="B12" s="9">
        <v>20210718219</v>
      </c>
      <c r="C12" s="9" t="s">
        <v>11</v>
      </c>
      <c r="D12" s="10" t="s">
        <v>19</v>
      </c>
      <c r="E12" s="11">
        <v>70.19</v>
      </c>
      <c r="F12" s="11">
        <f t="shared" si="0"/>
        <v>28.076</v>
      </c>
      <c r="G12" s="16">
        <v>78.4</v>
      </c>
      <c r="H12" s="11">
        <f>G12*0.6</f>
        <v>47.04</v>
      </c>
      <c r="I12" s="11">
        <f t="shared" si="2"/>
        <v>75.116</v>
      </c>
      <c r="J12" s="13" t="s">
        <v>15</v>
      </c>
    </row>
    <row r="13" s="2" customFormat="1" ht="28" customHeight="1" spans="1:10">
      <c r="A13" s="9">
        <v>11</v>
      </c>
      <c r="B13" s="9">
        <v>20210718221</v>
      </c>
      <c r="C13" s="12" t="s">
        <v>14</v>
      </c>
      <c r="D13" s="15" t="s">
        <v>20</v>
      </c>
      <c r="E13" s="11">
        <v>76.84</v>
      </c>
      <c r="F13" s="11">
        <f t="shared" si="0"/>
        <v>30.736</v>
      </c>
      <c r="G13" s="11">
        <v>74.8</v>
      </c>
      <c r="H13" s="11">
        <f>G13*0.6</f>
        <v>44.88</v>
      </c>
      <c r="I13" s="11">
        <f t="shared" si="2"/>
        <v>75.616</v>
      </c>
      <c r="J13" s="13" t="s">
        <v>13</v>
      </c>
    </row>
    <row r="14" s="2" customFormat="1" ht="28" customHeight="1" spans="1:10">
      <c r="A14" s="9">
        <v>12</v>
      </c>
      <c r="B14" s="9">
        <v>20210718305</v>
      </c>
      <c r="C14" s="9" t="s">
        <v>11</v>
      </c>
      <c r="D14" s="10" t="s">
        <v>20</v>
      </c>
      <c r="E14" s="11">
        <v>72.78</v>
      </c>
      <c r="F14" s="11">
        <f t="shared" si="0"/>
        <v>29.112</v>
      </c>
      <c r="G14" s="11" t="s">
        <v>18</v>
      </c>
      <c r="H14" s="11">
        <v>0</v>
      </c>
      <c r="I14" s="11">
        <f t="shared" si="2"/>
        <v>29.112</v>
      </c>
      <c r="J14" s="13" t="s">
        <v>15</v>
      </c>
    </row>
    <row r="15" ht="28" customHeight="1" spans="1:10">
      <c r="A15" s="9">
        <v>13</v>
      </c>
      <c r="B15" s="9">
        <v>20210718110</v>
      </c>
      <c r="C15" s="17" t="s">
        <v>14</v>
      </c>
      <c r="D15" s="18" t="s">
        <v>20</v>
      </c>
      <c r="E15" s="9">
        <v>73.91</v>
      </c>
      <c r="F15" s="11">
        <f t="shared" si="0"/>
        <v>29.564</v>
      </c>
      <c r="G15" s="11" t="s">
        <v>18</v>
      </c>
      <c r="H15" s="11">
        <v>0</v>
      </c>
      <c r="I15" s="11">
        <f t="shared" si="2"/>
        <v>29.564</v>
      </c>
      <c r="J15" s="13" t="s">
        <v>15</v>
      </c>
    </row>
    <row r="1048458" s="1" customFormat="1" customHeight="1" spans="1:9">
      <c r="A1048458" s="3"/>
      <c r="B1048458" s="3"/>
      <c r="C1048458" s="3"/>
      <c r="D1048458" s="3"/>
      <c r="F1048458" s="4"/>
      <c r="G1048458" s="4"/>
      <c r="H1048458" s="4"/>
      <c r="I1048458" s="4"/>
    </row>
    <row r="1048459" s="1" customFormat="1" customHeight="1" spans="1:9">
      <c r="A1048459" s="3"/>
      <c r="B1048459" s="3"/>
      <c r="C1048459" s="3"/>
      <c r="D1048459" s="3"/>
      <c r="F1048459" s="4"/>
      <c r="G1048459" s="4"/>
      <c r="H1048459" s="4"/>
      <c r="I1048459" s="4"/>
    </row>
    <row r="1048460" s="1" customFormat="1" customHeight="1" spans="1:9">
      <c r="A1048460" s="3"/>
      <c r="B1048460" s="3"/>
      <c r="C1048460" s="3"/>
      <c r="D1048460" s="3"/>
      <c r="F1048460" s="4"/>
      <c r="G1048460" s="4"/>
      <c r="H1048460" s="4"/>
      <c r="I1048460" s="4"/>
    </row>
    <row r="1048461" s="1" customFormat="1" customHeight="1" spans="1:9">
      <c r="A1048461" s="3"/>
      <c r="B1048461" s="3"/>
      <c r="C1048461" s="3"/>
      <c r="D1048461" s="3"/>
      <c r="F1048461" s="4"/>
      <c r="G1048461" s="4"/>
      <c r="H1048461" s="4"/>
      <c r="I1048461" s="4"/>
    </row>
    <row r="1048462" s="1" customFormat="1" customHeight="1" spans="1:9">
      <c r="A1048462" s="3"/>
      <c r="B1048462" s="3"/>
      <c r="C1048462" s="3"/>
      <c r="D1048462" s="3"/>
      <c r="F1048462" s="4"/>
      <c r="G1048462" s="4"/>
      <c r="H1048462" s="4"/>
      <c r="I1048462" s="4"/>
    </row>
    <row r="1048463" s="1" customFormat="1" customHeight="1" spans="1:9">
      <c r="A1048463" s="3"/>
      <c r="B1048463" s="3"/>
      <c r="C1048463" s="3"/>
      <c r="D1048463" s="3"/>
      <c r="F1048463" s="4"/>
      <c r="G1048463" s="4"/>
      <c r="H1048463" s="4"/>
      <c r="I1048463" s="4"/>
    </row>
    <row r="1048464" s="1" customFormat="1" customHeight="1" spans="1:9">
      <c r="A1048464" s="3"/>
      <c r="B1048464" s="3"/>
      <c r="C1048464" s="3"/>
      <c r="D1048464" s="3"/>
      <c r="F1048464" s="4"/>
      <c r="G1048464" s="4"/>
      <c r="H1048464" s="4"/>
      <c r="I1048464" s="4"/>
    </row>
    <row r="1048465" s="1" customFormat="1" customHeight="1" spans="1:9">
      <c r="A1048465" s="3"/>
      <c r="B1048465" s="3"/>
      <c r="C1048465" s="3"/>
      <c r="D1048465" s="3"/>
      <c r="F1048465" s="4"/>
      <c r="G1048465" s="4"/>
      <c r="H1048465" s="4"/>
      <c r="I1048465" s="4"/>
    </row>
    <row r="1048466" s="1" customFormat="1" customHeight="1" spans="1:9">
      <c r="A1048466" s="3"/>
      <c r="B1048466" s="3"/>
      <c r="C1048466" s="3"/>
      <c r="D1048466" s="3"/>
      <c r="F1048466" s="4"/>
      <c r="G1048466" s="4"/>
      <c r="H1048466" s="4"/>
      <c r="I1048466" s="4"/>
    </row>
    <row r="1048467" s="1" customFormat="1" customHeight="1" spans="1:9">
      <c r="A1048467" s="3"/>
      <c r="B1048467" s="3"/>
      <c r="C1048467" s="3"/>
      <c r="D1048467" s="3"/>
      <c r="F1048467" s="4"/>
      <c r="G1048467" s="4"/>
      <c r="H1048467" s="4"/>
      <c r="I1048467" s="4"/>
    </row>
    <row r="1048468" s="1" customFormat="1" customHeight="1" spans="1:9">
      <c r="A1048468" s="3"/>
      <c r="B1048468" s="3"/>
      <c r="C1048468" s="3"/>
      <c r="D1048468" s="3"/>
      <c r="F1048468" s="4"/>
      <c r="G1048468" s="4"/>
      <c r="H1048468" s="4"/>
      <c r="I1048468" s="4"/>
    </row>
    <row r="1048469" s="1" customFormat="1" customHeight="1" spans="1:9">
      <c r="A1048469" s="3"/>
      <c r="B1048469" s="3"/>
      <c r="C1048469" s="3"/>
      <c r="D1048469" s="3"/>
      <c r="F1048469" s="4"/>
      <c r="G1048469" s="4"/>
      <c r="H1048469" s="4"/>
      <c r="I1048469" s="4"/>
    </row>
    <row r="1048470" s="1" customFormat="1" customHeight="1" spans="1:9">
      <c r="A1048470" s="3"/>
      <c r="B1048470" s="3"/>
      <c r="C1048470" s="3"/>
      <c r="D1048470" s="3"/>
      <c r="F1048470" s="4"/>
      <c r="G1048470" s="4"/>
      <c r="H1048470" s="4"/>
      <c r="I1048470" s="4"/>
    </row>
    <row r="1048471" s="1" customFormat="1" customHeight="1" spans="1:9">
      <c r="A1048471" s="3"/>
      <c r="B1048471" s="3"/>
      <c r="C1048471" s="3"/>
      <c r="D1048471" s="3"/>
      <c r="F1048471" s="4"/>
      <c r="G1048471" s="4"/>
      <c r="H1048471" s="4"/>
      <c r="I1048471" s="4"/>
    </row>
    <row r="1048472" s="1" customFormat="1" customHeight="1" spans="1:9">
      <c r="A1048472" s="3"/>
      <c r="B1048472" s="3"/>
      <c r="C1048472" s="3"/>
      <c r="D1048472" s="3"/>
      <c r="F1048472" s="4"/>
      <c r="G1048472" s="4"/>
      <c r="H1048472" s="4"/>
      <c r="I1048472" s="4"/>
    </row>
    <row r="1048473" s="1" customFormat="1" customHeight="1" spans="1:9">
      <c r="A1048473" s="3"/>
      <c r="B1048473" s="3"/>
      <c r="C1048473" s="3"/>
      <c r="D1048473" s="3"/>
      <c r="F1048473" s="4"/>
      <c r="G1048473" s="4"/>
      <c r="H1048473" s="4"/>
      <c r="I1048473" s="4"/>
    </row>
    <row r="1048474" s="1" customFormat="1" customHeight="1" spans="1:9">
      <c r="A1048474" s="3"/>
      <c r="B1048474" s="3"/>
      <c r="C1048474" s="3"/>
      <c r="D1048474" s="3"/>
      <c r="F1048474" s="4"/>
      <c r="G1048474" s="4"/>
      <c r="H1048474" s="4"/>
      <c r="I1048474" s="4"/>
    </row>
    <row r="1048475" s="1" customFormat="1" customHeight="1" spans="1:9">
      <c r="A1048475" s="3"/>
      <c r="B1048475" s="3"/>
      <c r="C1048475" s="3"/>
      <c r="D1048475" s="3"/>
      <c r="F1048475" s="4"/>
      <c r="G1048475" s="4"/>
      <c r="H1048475" s="4"/>
      <c r="I1048475" s="4"/>
    </row>
    <row r="1048476" s="1" customFormat="1" customHeight="1" spans="1:9">
      <c r="A1048476" s="3"/>
      <c r="B1048476" s="3"/>
      <c r="C1048476" s="3"/>
      <c r="D1048476" s="3"/>
      <c r="F1048476" s="4"/>
      <c r="G1048476" s="4"/>
      <c r="H1048476" s="4"/>
      <c r="I1048476" s="4"/>
    </row>
    <row r="1048477" s="1" customFormat="1" customHeight="1" spans="1:9">
      <c r="A1048477" s="3"/>
      <c r="B1048477" s="3"/>
      <c r="C1048477" s="3"/>
      <c r="D1048477" s="3"/>
      <c r="F1048477" s="4"/>
      <c r="G1048477" s="4"/>
      <c r="H1048477" s="4"/>
      <c r="I1048477" s="4"/>
    </row>
    <row r="1048478" s="1" customFormat="1" customHeight="1" spans="1:9">
      <c r="A1048478" s="3"/>
      <c r="B1048478" s="3"/>
      <c r="C1048478" s="3"/>
      <c r="D1048478" s="3"/>
      <c r="F1048478" s="4"/>
      <c r="G1048478" s="4"/>
      <c r="H1048478" s="4"/>
      <c r="I1048478" s="4"/>
    </row>
    <row r="1048479" s="1" customFormat="1" customHeight="1" spans="1:9">
      <c r="A1048479" s="3"/>
      <c r="B1048479" s="3"/>
      <c r="C1048479" s="3"/>
      <c r="D1048479" s="3"/>
      <c r="F1048479" s="4"/>
      <c r="G1048479" s="4"/>
      <c r="H1048479" s="4"/>
      <c r="I1048479" s="4"/>
    </row>
    <row r="1048480" s="1" customFormat="1" customHeight="1" spans="1:9">
      <c r="A1048480" s="3"/>
      <c r="B1048480" s="3"/>
      <c r="C1048480" s="3"/>
      <c r="D1048480" s="3"/>
      <c r="F1048480" s="4"/>
      <c r="G1048480" s="4"/>
      <c r="H1048480" s="4"/>
      <c r="I1048480" s="4"/>
    </row>
    <row r="1048481" s="1" customFormat="1" customHeight="1" spans="1:9">
      <c r="A1048481" s="3"/>
      <c r="B1048481" s="3"/>
      <c r="C1048481" s="3"/>
      <c r="D1048481" s="3"/>
      <c r="F1048481" s="4"/>
      <c r="G1048481" s="4"/>
      <c r="H1048481" s="4"/>
      <c r="I1048481" s="4"/>
    </row>
    <row r="1048482" s="1" customFormat="1" customHeight="1" spans="1:9">
      <c r="A1048482" s="3"/>
      <c r="B1048482" s="3"/>
      <c r="C1048482" s="3"/>
      <c r="D1048482" s="3"/>
      <c r="F1048482" s="4"/>
      <c r="G1048482" s="4"/>
      <c r="H1048482" s="4"/>
      <c r="I1048482" s="4"/>
    </row>
    <row r="1048483" s="1" customFormat="1" customHeight="1" spans="1:9">
      <c r="A1048483" s="3"/>
      <c r="B1048483" s="3"/>
      <c r="C1048483" s="3"/>
      <c r="D1048483" s="3"/>
      <c r="F1048483" s="4"/>
      <c r="G1048483" s="4"/>
      <c r="H1048483" s="4"/>
      <c r="I1048483" s="4"/>
    </row>
  </sheetData>
  <mergeCells count="1">
    <mergeCell ref="A1:J1"/>
  </mergeCells>
  <pageMargins left="0.432638888888889" right="0.15625" top="0.511805555555556" bottom="0.511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D1048474"/>
  <sheetViews>
    <sheetView workbookViewId="0">
      <pane ySplit="2" topLeftCell="A3" activePane="bottomLeft" state="frozen"/>
      <selection/>
      <selection pane="bottomLeft" activeCell="G3" sqref="G3"/>
    </sheetView>
  </sheetViews>
  <sheetFormatPr defaultColWidth="8.88333333333333" defaultRowHeight="29" customHeight="1"/>
  <cols>
    <col min="1" max="1" width="5.275" style="3" customWidth="1"/>
    <col min="2" max="2" width="13.725" style="3" customWidth="1"/>
    <col min="3" max="3" width="9.81666666666667" style="3" customWidth="1"/>
    <col min="4" max="4" width="13.725" style="3" customWidth="1"/>
    <col min="5" max="6" width="13.725" style="4" customWidth="1"/>
    <col min="7" max="7" width="13.725" style="1" customWidth="1"/>
    <col min="8" max="16357" width="9" style="1"/>
    <col min="16358" max="16358" width="9" style="5"/>
    <col min="16359" max="16380" width="8.88333333333333" style="5"/>
  </cols>
  <sheetData>
    <row r="1" s="1" customFormat="1" ht="62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5" customHeight="1" spans="1:7">
      <c r="A2" s="7" t="s">
        <v>1</v>
      </c>
      <c r="B2" s="7" t="s">
        <v>21</v>
      </c>
      <c r="C2" s="7" t="s">
        <v>3</v>
      </c>
      <c r="D2" s="7" t="s">
        <v>4</v>
      </c>
      <c r="E2" s="8" t="s">
        <v>7</v>
      </c>
      <c r="F2" s="8" t="s">
        <v>9</v>
      </c>
      <c r="G2" s="8" t="s">
        <v>10</v>
      </c>
    </row>
    <row r="3" s="1" customFormat="1" ht="34" customHeight="1" spans="1:16358">
      <c r="A3" s="9">
        <v>1</v>
      </c>
      <c r="B3" s="9" t="s">
        <v>22</v>
      </c>
      <c r="C3" s="9" t="s">
        <v>14</v>
      </c>
      <c r="D3" s="10" t="s">
        <v>16</v>
      </c>
      <c r="E3" s="11">
        <v>71.4</v>
      </c>
      <c r="F3" s="11">
        <f>E3</f>
        <v>71.4</v>
      </c>
      <c r="G3" s="12" t="s">
        <v>15</v>
      </c>
      <c r="XED3" s="5"/>
    </row>
    <row r="4" customHeight="1" spans="1:7">
      <c r="A4" s="9">
        <v>2</v>
      </c>
      <c r="B4" s="9" t="s">
        <v>23</v>
      </c>
      <c r="C4" s="9" t="s">
        <v>11</v>
      </c>
      <c r="D4" s="10" t="s">
        <v>17</v>
      </c>
      <c r="E4" s="11" t="s">
        <v>18</v>
      </c>
      <c r="F4" s="11" t="str">
        <f>E4</f>
        <v>缺考</v>
      </c>
      <c r="G4" s="12" t="s">
        <v>15</v>
      </c>
    </row>
    <row r="5" s="1" customFormat="1" ht="34" customHeight="1" spans="1:16356">
      <c r="A5" s="9">
        <v>3</v>
      </c>
      <c r="B5" s="9" t="s">
        <v>24</v>
      </c>
      <c r="C5" s="9" t="s">
        <v>11</v>
      </c>
      <c r="D5" s="10" t="s">
        <v>17</v>
      </c>
      <c r="E5" s="11">
        <v>68</v>
      </c>
      <c r="F5" s="11">
        <f>E5</f>
        <v>68</v>
      </c>
      <c r="G5" s="12" t="s">
        <v>15</v>
      </c>
      <c r="XEB5" s="5"/>
    </row>
    <row r="6" s="2" customFormat="1" ht="35" customHeight="1" spans="1:7">
      <c r="A6" s="9">
        <v>4</v>
      </c>
      <c r="B6" s="9" t="s">
        <v>25</v>
      </c>
      <c r="C6" s="9" t="s">
        <v>11</v>
      </c>
      <c r="D6" s="10" t="s">
        <v>19</v>
      </c>
      <c r="E6" s="13" t="s">
        <v>18</v>
      </c>
      <c r="F6" s="11" t="str">
        <f>E6</f>
        <v>缺考</v>
      </c>
      <c r="G6" s="13" t="s">
        <v>15</v>
      </c>
    </row>
    <row r="1048449" s="1" customFormat="1" customHeight="1" spans="1:6">
      <c r="A1048449" s="3"/>
      <c r="B1048449" s="3"/>
      <c r="C1048449" s="3"/>
      <c r="D1048449" s="3"/>
      <c r="E1048449" s="4"/>
      <c r="F1048449" s="4"/>
    </row>
    <row r="1048450" s="1" customFormat="1" customHeight="1" spans="1:6">
      <c r="A1048450" s="3"/>
      <c r="B1048450" s="3"/>
      <c r="C1048450" s="3"/>
      <c r="D1048450" s="3"/>
      <c r="E1048450" s="4"/>
      <c r="F1048450" s="4"/>
    </row>
    <row r="1048451" s="1" customFormat="1" customHeight="1" spans="1:6">
      <c r="A1048451" s="3"/>
      <c r="B1048451" s="3"/>
      <c r="C1048451" s="3"/>
      <c r="D1048451" s="3"/>
      <c r="E1048451" s="4"/>
      <c r="F1048451" s="4"/>
    </row>
    <row r="1048452" s="1" customFormat="1" customHeight="1" spans="1:6">
      <c r="A1048452" s="3"/>
      <c r="B1048452" s="3"/>
      <c r="C1048452" s="3"/>
      <c r="D1048452" s="3"/>
      <c r="E1048452" s="4"/>
      <c r="F1048452" s="4"/>
    </row>
    <row r="1048453" s="1" customFormat="1" customHeight="1" spans="1:6">
      <c r="A1048453" s="3"/>
      <c r="B1048453" s="3"/>
      <c r="C1048453" s="3"/>
      <c r="D1048453" s="3"/>
      <c r="E1048453" s="4"/>
      <c r="F1048453" s="4"/>
    </row>
    <row r="1048454" s="1" customFormat="1" customHeight="1" spans="1:6">
      <c r="A1048454" s="3"/>
      <c r="B1048454" s="3"/>
      <c r="C1048454" s="3"/>
      <c r="D1048454" s="3"/>
      <c r="E1048454" s="4"/>
      <c r="F1048454" s="4"/>
    </row>
    <row r="1048455" s="1" customFormat="1" customHeight="1" spans="1:6">
      <c r="A1048455" s="3"/>
      <c r="B1048455" s="3"/>
      <c r="C1048455" s="3"/>
      <c r="D1048455" s="3"/>
      <c r="E1048455" s="4"/>
      <c r="F1048455" s="4"/>
    </row>
    <row r="1048456" s="1" customFormat="1" customHeight="1" spans="1:6">
      <c r="A1048456" s="3"/>
      <c r="B1048456" s="3"/>
      <c r="C1048456" s="3"/>
      <c r="D1048456" s="3"/>
      <c r="E1048456" s="4"/>
      <c r="F1048456" s="4"/>
    </row>
    <row r="1048457" s="1" customFormat="1" customHeight="1" spans="1:6">
      <c r="A1048457" s="3"/>
      <c r="B1048457" s="3"/>
      <c r="C1048457" s="3"/>
      <c r="D1048457" s="3"/>
      <c r="E1048457" s="4"/>
      <c r="F1048457" s="4"/>
    </row>
    <row r="1048458" s="1" customFormat="1" customHeight="1" spans="1:6">
      <c r="A1048458" s="3"/>
      <c r="B1048458" s="3"/>
      <c r="C1048458" s="3"/>
      <c r="D1048458" s="3"/>
      <c r="E1048458" s="4"/>
      <c r="F1048458" s="4"/>
    </row>
    <row r="1048459" s="1" customFormat="1" customHeight="1" spans="1:6">
      <c r="A1048459" s="3"/>
      <c r="B1048459" s="3"/>
      <c r="C1048459" s="3"/>
      <c r="D1048459" s="3"/>
      <c r="E1048459" s="4"/>
      <c r="F1048459" s="4"/>
    </row>
    <row r="1048460" s="1" customFormat="1" customHeight="1" spans="1:6">
      <c r="A1048460" s="3"/>
      <c r="B1048460" s="3"/>
      <c r="C1048460" s="3"/>
      <c r="D1048460" s="3"/>
      <c r="E1048460" s="4"/>
      <c r="F1048460" s="4"/>
    </row>
    <row r="1048461" s="1" customFormat="1" customHeight="1" spans="1:6">
      <c r="A1048461" s="3"/>
      <c r="B1048461" s="3"/>
      <c r="C1048461" s="3"/>
      <c r="D1048461" s="3"/>
      <c r="E1048461" s="4"/>
      <c r="F1048461" s="4"/>
    </row>
    <row r="1048462" s="1" customFormat="1" customHeight="1" spans="1:6">
      <c r="A1048462" s="3"/>
      <c r="B1048462" s="3"/>
      <c r="C1048462" s="3"/>
      <c r="D1048462" s="3"/>
      <c r="E1048462" s="4"/>
      <c r="F1048462" s="4"/>
    </row>
    <row r="1048463" s="1" customFormat="1" customHeight="1" spans="1:6">
      <c r="A1048463" s="3"/>
      <c r="B1048463" s="3"/>
      <c r="C1048463" s="3"/>
      <c r="D1048463" s="3"/>
      <c r="E1048463" s="4"/>
      <c r="F1048463" s="4"/>
    </row>
    <row r="1048464" s="1" customFormat="1" customHeight="1" spans="1:6">
      <c r="A1048464" s="3"/>
      <c r="B1048464" s="3"/>
      <c r="C1048464" s="3"/>
      <c r="D1048464" s="3"/>
      <c r="E1048464" s="4"/>
      <c r="F1048464" s="4"/>
    </row>
    <row r="1048465" s="1" customFormat="1" customHeight="1" spans="1:6">
      <c r="A1048465" s="3"/>
      <c r="B1048465" s="3"/>
      <c r="C1048465" s="3"/>
      <c r="D1048465" s="3"/>
      <c r="E1048465" s="4"/>
      <c r="F1048465" s="4"/>
    </row>
    <row r="1048466" s="1" customFormat="1" customHeight="1" spans="1:6">
      <c r="A1048466" s="3"/>
      <c r="B1048466" s="3"/>
      <c r="C1048466" s="3"/>
      <c r="D1048466" s="3"/>
      <c r="E1048466" s="4"/>
      <c r="F1048466" s="4"/>
    </row>
    <row r="1048467" s="1" customFormat="1" customHeight="1" spans="1:6">
      <c r="A1048467" s="3"/>
      <c r="B1048467" s="3"/>
      <c r="C1048467" s="3"/>
      <c r="D1048467" s="3"/>
      <c r="E1048467" s="4"/>
      <c r="F1048467" s="4"/>
    </row>
    <row r="1048468" s="1" customFormat="1" customHeight="1" spans="1:6">
      <c r="A1048468" s="3"/>
      <c r="B1048468" s="3"/>
      <c r="C1048468" s="3"/>
      <c r="D1048468" s="3"/>
      <c r="E1048468" s="4"/>
      <c r="F1048468" s="4"/>
    </row>
    <row r="1048469" s="1" customFormat="1" customHeight="1" spans="1:6">
      <c r="A1048469" s="3"/>
      <c r="B1048469" s="3"/>
      <c r="C1048469" s="3"/>
      <c r="D1048469" s="3"/>
      <c r="E1048469" s="4"/>
      <c r="F1048469" s="4"/>
    </row>
    <row r="1048470" s="1" customFormat="1" customHeight="1" spans="1:6">
      <c r="A1048470" s="3"/>
      <c r="B1048470" s="3"/>
      <c r="C1048470" s="3"/>
      <c r="D1048470" s="3"/>
      <c r="E1048470" s="4"/>
      <c r="F1048470" s="4"/>
    </row>
    <row r="1048471" s="1" customFormat="1" customHeight="1" spans="1:6">
      <c r="A1048471" s="3"/>
      <c r="B1048471" s="3"/>
      <c r="C1048471" s="3"/>
      <c r="D1048471" s="3"/>
      <c r="E1048471" s="4"/>
      <c r="F1048471" s="4"/>
    </row>
    <row r="1048472" s="1" customFormat="1" customHeight="1" spans="1:6">
      <c r="A1048472" s="3"/>
      <c r="B1048472" s="3"/>
      <c r="C1048472" s="3"/>
      <c r="D1048472" s="3"/>
      <c r="E1048472" s="4"/>
      <c r="F1048472" s="4"/>
    </row>
    <row r="1048473" s="1" customFormat="1" customHeight="1" spans="1:6">
      <c r="A1048473" s="3"/>
      <c r="B1048473" s="3"/>
      <c r="C1048473" s="3"/>
      <c r="D1048473" s="3"/>
      <c r="E1048473" s="4"/>
      <c r="F1048473" s="4"/>
    </row>
    <row r="1048474" s="1" customFormat="1" customHeight="1" spans="1:6">
      <c r="A1048474" s="3"/>
      <c r="B1048474" s="3"/>
      <c r="C1048474" s="3"/>
      <c r="D1048474" s="3"/>
      <c r="E1048474" s="4"/>
      <c r="F1048474" s="4"/>
    </row>
  </sheetData>
  <mergeCells count="1">
    <mergeCell ref="A1:G1"/>
  </mergeCells>
  <conditionalFormatting sqref="B4">
    <cfRule type="duplicateValues" dxfId="0" priority="2"/>
  </conditionalFormatting>
  <conditionalFormatting sqref="B5">
    <cfRule type="duplicateValues" dxfId="0" priority="4"/>
  </conditionalFormatting>
  <conditionalFormatting sqref="B6">
    <cfRule type="duplicateValues" dxfId="0" priority="1"/>
  </conditionalFormatting>
  <conditionalFormatting sqref="B2:B3">
    <cfRule type="duplicateValues" dxfId="0" priority="5"/>
  </conditionalFormatting>
  <pageMargins left="0.984027777777778" right="0.15625" top="0.511805555555556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本（硕）</vt:lpstr>
      <vt:lpstr>副高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10407</dc:creator>
  <cp:lastModifiedBy>我滴心</cp:lastModifiedBy>
  <dcterms:created xsi:type="dcterms:W3CDTF">2020-02-04T03:43:00Z</dcterms:created>
  <dcterms:modified xsi:type="dcterms:W3CDTF">2021-08-04T08:53:36Z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BBF954DF544149018D0284541490B490</vt:lpwstr>
  </property>
</Properties>
</file>