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65" activeTab="2"/>
  </bookViews>
  <sheets>
    <sheet name="001" sheetId="2" r:id="rId1"/>
    <sheet name="002" sheetId="4" r:id="rId2"/>
    <sheet name="003" sheetId="5" r:id="rId3"/>
    <sheet name="004" sheetId="6" r:id="rId4"/>
  </sheets>
  <definedNames>
    <definedName name="_xlnm.Print_Titles" localSheetId="0">'001'!$1:$2</definedName>
    <definedName name="_xlnm.Print_Titles" localSheetId="1">'002'!$1:$2</definedName>
    <definedName name="_xlnm.Print_Titles" localSheetId="2">'003'!$1:$2</definedName>
    <definedName name="_xlnm.Print_Titles" localSheetId="3">'004'!$1:$2</definedName>
  </definedNames>
  <calcPr calcId="144525"/>
</workbook>
</file>

<file path=xl/calcChain.xml><?xml version="1.0" encoding="utf-8"?>
<calcChain xmlns="http://schemas.openxmlformats.org/spreadsheetml/2006/main">
  <c r="I8" i="6" l="1"/>
  <c r="I7" i="6"/>
  <c r="I6" i="6"/>
  <c r="I5" i="6"/>
  <c r="I4" i="6"/>
  <c r="I3" i="6"/>
</calcChain>
</file>

<file path=xl/sharedStrings.xml><?xml version="1.0" encoding="utf-8"?>
<sst xmlns="http://schemas.openxmlformats.org/spreadsheetml/2006/main" count="299" uniqueCount="141">
  <si>
    <t>广州市增城区人民检察院公开招聘聘员总成绩及进入体检人员名单（001岗）</t>
  </si>
  <si>
    <t>序号</t>
  </si>
  <si>
    <t>考生姓名</t>
  </si>
  <si>
    <t>准考证号码</t>
  </si>
  <si>
    <t>报考职位</t>
  </si>
  <si>
    <t>职位代码</t>
  </si>
  <si>
    <t>笔试成绩</t>
  </si>
  <si>
    <t>笔试占比（40%）</t>
  </si>
  <si>
    <t>面试成绩</t>
  </si>
  <si>
    <t>面试占比（60%）</t>
  </si>
  <si>
    <t>总成绩</t>
  </si>
  <si>
    <t>名次</t>
  </si>
  <si>
    <t>是否进入体检</t>
  </si>
  <si>
    <t>胡亚兰</t>
  </si>
  <si>
    <t>202105018012</t>
  </si>
  <si>
    <t>合同制检察官助理</t>
  </si>
  <si>
    <t>001</t>
  </si>
  <si>
    <t>82.54</t>
  </si>
  <si>
    <t>是</t>
  </si>
  <si>
    <t>朱映桦</t>
  </si>
  <si>
    <t>202105002019</t>
  </si>
  <si>
    <t>80.10</t>
  </si>
  <si>
    <t>李逸</t>
  </si>
  <si>
    <t>202105011026</t>
  </si>
  <si>
    <t>79.41</t>
  </si>
  <si>
    <t>黄钟莹</t>
  </si>
  <si>
    <t>202105014025</t>
  </si>
  <si>
    <t>76.06</t>
  </si>
  <si>
    <t>李雪梅</t>
  </si>
  <si>
    <t>202105021020</t>
  </si>
  <si>
    <t>77.89</t>
  </si>
  <si>
    <t>郑燕燕</t>
  </si>
  <si>
    <t>202105025024</t>
  </si>
  <si>
    <t>79.38</t>
  </si>
  <si>
    <t>否</t>
  </si>
  <si>
    <t>王翠儿</t>
  </si>
  <si>
    <t>202105026017</t>
  </si>
  <si>
    <t>78.85</t>
  </si>
  <si>
    <t>邵润弟</t>
  </si>
  <si>
    <t>202105021001</t>
  </si>
  <si>
    <t>81.32</t>
  </si>
  <si>
    <t>林燮滢</t>
  </si>
  <si>
    <t>202105031025</t>
  </si>
  <si>
    <t>77.45</t>
  </si>
  <si>
    <t>郭湘儿</t>
  </si>
  <si>
    <t>202105009025</t>
  </si>
  <si>
    <t>77.62</t>
  </si>
  <si>
    <t>陈为</t>
  </si>
  <si>
    <t>202105028005</t>
  </si>
  <si>
    <t>77.88</t>
  </si>
  <si>
    <t>潘伟芳</t>
  </si>
  <si>
    <t>202105019007</t>
  </si>
  <si>
    <t>杨梓坤</t>
  </si>
  <si>
    <t>202105014012</t>
  </si>
  <si>
    <t>78.63</t>
  </si>
  <si>
    <t>缺考</t>
  </si>
  <si>
    <t>陈少红</t>
  </si>
  <si>
    <t>202105018004</t>
  </si>
  <si>
    <t>77.32</t>
  </si>
  <si>
    <t>陈佩雯</t>
  </si>
  <si>
    <t>202105019010</t>
  </si>
  <si>
    <t>77.07</t>
  </si>
  <si>
    <t>广州市增城区人民检察院公开招聘聘员总成绩及进入体检人员名单（002岗）</t>
  </si>
  <si>
    <t>郭文静</t>
  </si>
  <si>
    <t>202105006007</t>
  </si>
  <si>
    <t>002</t>
  </si>
  <si>
    <t>77.22</t>
  </si>
  <si>
    <t>杨珊</t>
  </si>
  <si>
    <t>202105023001</t>
  </si>
  <si>
    <t>70.92</t>
  </si>
  <si>
    <t>赵雅依</t>
  </si>
  <si>
    <t>202105020013</t>
  </si>
  <si>
    <t>74.87</t>
  </si>
  <si>
    <t>张穗湘</t>
  </si>
  <si>
    <t>202105006026</t>
  </si>
  <si>
    <t>59.59</t>
  </si>
  <si>
    <t>邓祖莹</t>
  </si>
  <si>
    <t>202105015024</t>
  </si>
  <si>
    <t>67.35</t>
  </si>
  <si>
    <t>黄文娜</t>
  </si>
  <si>
    <t>202105014007</t>
  </si>
  <si>
    <t>66.26</t>
  </si>
  <si>
    <t>罗嘉琪</t>
  </si>
  <si>
    <t>202105021028</t>
  </si>
  <si>
    <t>63.32</t>
  </si>
  <si>
    <t>陆园红</t>
  </si>
  <si>
    <t>202105029010</t>
  </si>
  <si>
    <t>64.28</t>
  </si>
  <si>
    <t>孙萌萌</t>
  </si>
  <si>
    <t>202105021014</t>
  </si>
  <si>
    <t>76.88</t>
  </si>
  <si>
    <t>张雯琇</t>
  </si>
  <si>
    <t>202105031007</t>
  </si>
  <si>
    <t>75.04</t>
  </si>
  <si>
    <t>李青仪</t>
  </si>
  <si>
    <t>202105008018</t>
  </si>
  <si>
    <t>74.66</t>
  </si>
  <si>
    <t>刘妤馨</t>
  </si>
  <si>
    <t>202105022013</t>
  </si>
  <si>
    <t>63.97</t>
  </si>
  <si>
    <t>广州市增城区人民检察院公开招聘聘员总成绩及进入体检人员名单（003岗）</t>
  </si>
  <si>
    <t>王威</t>
  </si>
  <si>
    <t>202105020001</t>
  </si>
  <si>
    <t>003</t>
  </si>
  <si>
    <t>81.69</t>
  </si>
  <si>
    <t>李婷</t>
  </si>
  <si>
    <t>202105009005</t>
  </si>
  <si>
    <t>76.25</t>
  </si>
  <si>
    <t>叶远锋</t>
  </si>
  <si>
    <t>202105004013</t>
  </si>
  <si>
    <t>76.23</t>
  </si>
  <si>
    <t>黄依桐</t>
  </si>
  <si>
    <t>202105001019</t>
  </si>
  <si>
    <t>78.16</t>
  </si>
  <si>
    <t>张嘉慧</t>
  </si>
  <si>
    <t>202105003030</t>
  </si>
  <si>
    <t>74.51</t>
  </si>
  <si>
    <t>赵凤萍</t>
  </si>
  <si>
    <t>202105004005</t>
  </si>
  <si>
    <t>73.19</t>
  </si>
  <si>
    <t>广州市增城区人民检察院公开招聘聘员总成绩及进入体检人员名单（004岗）</t>
  </si>
  <si>
    <t>廖章毅</t>
  </si>
  <si>
    <t>202105023015</t>
  </si>
  <si>
    <t>合同制书记员</t>
  </si>
  <si>
    <t>004</t>
  </si>
  <si>
    <t>80.04</t>
  </si>
  <si>
    <t>简滢滢</t>
  </si>
  <si>
    <t>202105001029</t>
  </si>
  <si>
    <t>80.56</t>
  </si>
  <si>
    <t>李浩杰</t>
  </si>
  <si>
    <t>202105023002</t>
  </si>
  <si>
    <t>82.09</t>
  </si>
  <si>
    <t>杨均凯</t>
  </si>
  <si>
    <t>202105012017</t>
  </si>
  <si>
    <t>84.28</t>
  </si>
  <si>
    <t>钟婉盈</t>
  </si>
  <si>
    <t>202105025010</t>
  </si>
  <si>
    <t>79.35</t>
  </si>
  <si>
    <t>姚芷晴</t>
  </si>
  <si>
    <t>202105003023</t>
  </si>
  <si>
    <t>79.53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</si>
</sst>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 x14ac:knownFonts="1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8" fontId="3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opLeftCell="A4" workbookViewId="0">
      <selection activeCell="J4" sqref="J4"/>
    </sheetView>
  </sheetViews>
  <sheetFormatPr defaultColWidth="9" defaultRowHeight="13.5" x14ac:dyDescent="0.15"/>
  <cols>
    <col min="1" max="1" width="6" customWidth="1"/>
    <col min="2" max="2" width="11.25" style="1" customWidth="1"/>
    <col min="3" max="3" width="16.875" style="1" customWidth="1"/>
    <col min="4" max="4" width="18.375" style="1" customWidth="1"/>
    <col min="5" max="6" width="11.625" style="1" customWidth="1"/>
    <col min="7" max="10" width="11.625" style="2" customWidth="1"/>
    <col min="11" max="11" width="11.625" style="1" customWidth="1"/>
    <col min="12" max="12" width="10.375" customWidth="1"/>
  </cols>
  <sheetData>
    <row r="1" spans="1:12" ht="42.9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3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</row>
    <row r="3" spans="1:12" ht="24" customHeight="1" x14ac:dyDescent="0.15">
      <c r="A3" s="11">
        <v>1</v>
      </c>
      <c r="B3" s="12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>
        <v>33.020000000000003</v>
      </c>
      <c r="H3" s="8">
        <v>82.25</v>
      </c>
      <c r="I3" s="8">
        <v>49.35</v>
      </c>
      <c r="J3" s="8">
        <v>82.37</v>
      </c>
      <c r="K3" s="11">
        <v>1</v>
      </c>
      <c r="L3" s="8" t="s">
        <v>18</v>
      </c>
    </row>
    <row r="4" spans="1:12" ht="24" customHeight="1" x14ac:dyDescent="0.15">
      <c r="A4" s="11">
        <v>2</v>
      </c>
      <c r="B4" s="12" t="s">
        <v>19</v>
      </c>
      <c r="C4" s="8" t="s">
        <v>20</v>
      </c>
      <c r="D4" s="8" t="s">
        <v>15</v>
      </c>
      <c r="E4" s="8" t="s">
        <v>16</v>
      </c>
      <c r="F4" s="8" t="s">
        <v>21</v>
      </c>
      <c r="G4" s="8">
        <v>32.04</v>
      </c>
      <c r="H4" s="8">
        <v>83.3</v>
      </c>
      <c r="I4" s="8">
        <v>49.98</v>
      </c>
      <c r="J4" s="8">
        <v>82.02</v>
      </c>
      <c r="K4" s="11">
        <v>2</v>
      </c>
      <c r="L4" s="8" t="s">
        <v>18</v>
      </c>
    </row>
    <row r="5" spans="1:12" ht="24" customHeight="1" x14ac:dyDescent="0.15">
      <c r="A5" s="11">
        <v>3</v>
      </c>
      <c r="B5" s="12" t="s">
        <v>22</v>
      </c>
      <c r="C5" s="8" t="s">
        <v>23</v>
      </c>
      <c r="D5" s="8" t="s">
        <v>15</v>
      </c>
      <c r="E5" s="8" t="s">
        <v>16</v>
      </c>
      <c r="F5" s="8" t="s">
        <v>24</v>
      </c>
      <c r="G5" s="8">
        <v>31.76</v>
      </c>
      <c r="H5" s="8">
        <v>82.85</v>
      </c>
      <c r="I5" s="8">
        <v>49.71</v>
      </c>
      <c r="J5" s="8">
        <v>81.47</v>
      </c>
      <c r="K5" s="11">
        <v>3</v>
      </c>
      <c r="L5" s="8" t="s">
        <v>18</v>
      </c>
    </row>
    <row r="6" spans="1:12" ht="24" customHeight="1" x14ac:dyDescent="0.15">
      <c r="A6" s="11">
        <v>4</v>
      </c>
      <c r="B6" s="12" t="s">
        <v>25</v>
      </c>
      <c r="C6" s="8" t="s">
        <v>26</v>
      </c>
      <c r="D6" s="8" t="s">
        <v>15</v>
      </c>
      <c r="E6" s="8" t="s">
        <v>16</v>
      </c>
      <c r="F6" s="8" t="s">
        <v>27</v>
      </c>
      <c r="G6" s="8">
        <v>30.42</v>
      </c>
      <c r="H6" s="8">
        <v>84.35</v>
      </c>
      <c r="I6" s="8">
        <v>50.61</v>
      </c>
      <c r="J6" s="8">
        <v>81.03</v>
      </c>
      <c r="K6" s="11">
        <v>4</v>
      </c>
      <c r="L6" s="8" t="s">
        <v>18</v>
      </c>
    </row>
    <row r="7" spans="1:12" ht="24" customHeight="1" x14ac:dyDescent="0.15">
      <c r="A7" s="11">
        <v>5</v>
      </c>
      <c r="B7" s="12" t="s">
        <v>28</v>
      </c>
      <c r="C7" s="8" t="s">
        <v>29</v>
      </c>
      <c r="D7" s="8" t="s">
        <v>15</v>
      </c>
      <c r="E7" s="8" t="s">
        <v>16</v>
      </c>
      <c r="F7" s="8" t="s">
        <v>30</v>
      </c>
      <c r="G7" s="8">
        <v>31.16</v>
      </c>
      <c r="H7" s="8">
        <v>80.150000000000006</v>
      </c>
      <c r="I7" s="8">
        <v>48.09</v>
      </c>
      <c r="J7" s="8">
        <v>79.25</v>
      </c>
      <c r="K7" s="11">
        <v>5</v>
      </c>
      <c r="L7" s="8" t="s">
        <v>18</v>
      </c>
    </row>
    <row r="8" spans="1:12" ht="24" customHeight="1" x14ac:dyDescent="0.15">
      <c r="A8" s="11">
        <v>6</v>
      </c>
      <c r="B8" s="12" t="s">
        <v>31</v>
      </c>
      <c r="C8" s="8" t="s">
        <v>32</v>
      </c>
      <c r="D8" s="8" t="s">
        <v>15</v>
      </c>
      <c r="E8" s="8" t="s">
        <v>16</v>
      </c>
      <c r="F8" s="8" t="s">
        <v>33</v>
      </c>
      <c r="G8" s="8">
        <v>31.75</v>
      </c>
      <c r="H8" s="8">
        <v>78.099999999999994</v>
      </c>
      <c r="I8" s="8">
        <v>46.86</v>
      </c>
      <c r="J8" s="8">
        <v>78.61</v>
      </c>
      <c r="K8" s="11">
        <v>6</v>
      </c>
      <c r="L8" s="8" t="s">
        <v>34</v>
      </c>
    </row>
    <row r="9" spans="1:12" ht="24" customHeight="1" x14ac:dyDescent="0.15">
      <c r="A9" s="11">
        <v>7</v>
      </c>
      <c r="B9" s="12" t="s">
        <v>35</v>
      </c>
      <c r="C9" s="8" t="s">
        <v>36</v>
      </c>
      <c r="D9" s="8" t="s">
        <v>15</v>
      </c>
      <c r="E9" s="8" t="s">
        <v>16</v>
      </c>
      <c r="F9" s="8" t="s">
        <v>37</v>
      </c>
      <c r="G9" s="8">
        <v>31.54</v>
      </c>
      <c r="H9" s="8">
        <v>77.2</v>
      </c>
      <c r="I9" s="8">
        <v>46.32</v>
      </c>
      <c r="J9" s="8">
        <v>77.86</v>
      </c>
      <c r="K9" s="11">
        <v>7</v>
      </c>
      <c r="L9" s="8" t="s">
        <v>34</v>
      </c>
    </row>
    <row r="10" spans="1:12" ht="24" customHeight="1" x14ac:dyDescent="0.15">
      <c r="A10" s="11">
        <v>8</v>
      </c>
      <c r="B10" s="12" t="s">
        <v>38</v>
      </c>
      <c r="C10" s="8" t="s">
        <v>39</v>
      </c>
      <c r="D10" s="8" t="s">
        <v>15</v>
      </c>
      <c r="E10" s="8" t="s">
        <v>16</v>
      </c>
      <c r="F10" s="8" t="s">
        <v>40</v>
      </c>
      <c r="G10" s="8">
        <v>32.53</v>
      </c>
      <c r="H10" s="8">
        <v>74.599999999999994</v>
      </c>
      <c r="I10" s="8">
        <v>44.76</v>
      </c>
      <c r="J10" s="8">
        <v>77.290000000000006</v>
      </c>
      <c r="K10" s="11">
        <v>8</v>
      </c>
      <c r="L10" s="8" t="s">
        <v>34</v>
      </c>
    </row>
    <row r="11" spans="1:12" ht="24" customHeight="1" x14ac:dyDescent="0.15">
      <c r="A11" s="11">
        <v>9</v>
      </c>
      <c r="B11" s="12" t="s">
        <v>41</v>
      </c>
      <c r="C11" s="8" t="s">
        <v>42</v>
      </c>
      <c r="D11" s="8" t="s">
        <v>15</v>
      </c>
      <c r="E11" s="8" t="s">
        <v>16</v>
      </c>
      <c r="F11" s="8" t="s">
        <v>43</v>
      </c>
      <c r="G11" s="8">
        <v>30.98</v>
      </c>
      <c r="H11" s="8">
        <v>74.599999999999994</v>
      </c>
      <c r="I11" s="8">
        <v>44.76</v>
      </c>
      <c r="J11" s="8">
        <v>75.739999999999995</v>
      </c>
      <c r="K11" s="11">
        <v>9</v>
      </c>
      <c r="L11" s="8" t="s">
        <v>34</v>
      </c>
    </row>
    <row r="12" spans="1:12" ht="24" customHeight="1" x14ac:dyDescent="0.15">
      <c r="A12" s="11">
        <v>10</v>
      </c>
      <c r="B12" s="12" t="s">
        <v>44</v>
      </c>
      <c r="C12" s="8" t="s">
        <v>45</v>
      </c>
      <c r="D12" s="8" t="s">
        <v>15</v>
      </c>
      <c r="E12" s="8" t="s">
        <v>16</v>
      </c>
      <c r="F12" s="8" t="s">
        <v>46</v>
      </c>
      <c r="G12" s="8">
        <v>31.05</v>
      </c>
      <c r="H12" s="8">
        <v>67.650000000000006</v>
      </c>
      <c r="I12" s="8">
        <v>40.590000000000003</v>
      </c>
      <c r="J12" s="8">
        <v>71.64</v>
      </c>
      <c r="K12" s="11">
        <v>10</v>
      </c>
      <c r="L12" s="8" t="s">
        <v>34</v>
      </c>
    </row>
    <row r="13" spans="1:12" ht="24" customHeight="1" x14ac:dyDescent="0.15">
      <c r="A13" s="11">
        <v>11</v>
      </c>
      <c r="B13" s="12" t="s">
        <v>47</v>
      </c>
      <c r="C13" s="8" t="s">
        <v>48</v>
      </c>
      <c r="D13" s="8" t="s">
        <v>15</v>
      </c>
      <c r="E13" s="8" t="s">
        <v>16</v>
      </c>
      <c r="F13" s="8" t="s">
        <v>49</v>
      </c>
      <c r="G13" s="8">
        <v>31.15</v>
      </c>
      <c r="H13" s="8">
        <v>66.849999999999994</v>
      </c>
      <c r="I13" s="8">
        <v>40.11</v>
      </c>
      <c r="J13" s="8">
        <v>71.260000000000005</v>
      </c>
      <c r="K13" s="11">
        <v>11</v>
      </c>
      <c r="L13" s="8" t="s">
        <v>34</v>
      </c>
    </row>
    <row r="14" spans="1:12" ht="24" customHeight="1" x14ac:dyDescent="0.15">
      <c r="A14" s="11">
        <v>12</v>
      </c>
      <c r="B14" s="12" t="s">
        <v>50</v>
      </c>
      <c r="C14" s="8" t="s">
        <v>51</v>
      </c>
      <c r="D14" s="8" t="s">
        <v>15</v>
      </c>
      <c r="E14" s="8" t="s">
        <v>16</v>
      </c>
      <c r="F14" s="8">
        <v>75.569999999999993</v>
      </c>
      <c r="G14" s="8">
        <v>30.23</v>
      </c>
      <c r="H14" s="8">
        <v>67.849999999999994</v>
      </c>
      <c r="I14" s="8">
        <v>40.71</v>
      </c>
      <c r="J14" s="8">
        <v>70.94</v>
      </c>
      <c r="K14" s="11">
        <v>12</v>
      </c>
      <c r="L14" s="8" t="s">
        <v>34</v>
      </c>
    </row>
    <row r="15" spans="1:12" ht="24" customHeight="1" x14ac:dyDescent="0.15">
      <c r="A15" s="11">
        <v>13</v>
      </c>
      <c r="B15" s="12" t="s">
        <v>52</v>
      </c>
      <c r="C15" s="12" t="s">
        <v>53</v>
      </c>
      <c r="D15" s="8" t="s">
        <v>15</v>
      </c>
      <c r="E15" s="8" t="s">
        <v>16</v>
      </c>
      <c r="F15" s="12" t="s">
        <v>54</v>
      </c>
      <c r="G15" s="8">
        <v>31.45</v>
      </c>
      <c r="H15" s="8" t="s">
        <v>55</v>
      </c>
      <c r="I15" s="8">
        <v>0</v>
      </c>
      <c r="J15" s="8">
        <v>31.45</v>
      </c>
      <c r="K15" s="11" t="s">
        <v>55</v>
      </c>
      <c r="L15" s="8" t="s">
        <v>55</v>
      </c>
    </row>
    <row r="16" spans="1:12" ht="24" customHeight="1" x14ac:dyDescent="0.15">
      <c r="A16" s="11">
        <v>14</v>
      </c>
      <c r="B16" s="12" t="s">
        <v>56</v>
      </c>
      <c r="C16" s="12" t="s">
        <v>57</v>
      </c>
      <c r="D16" s="8" t="s">
        <v>15</v>
      </c>
      <c r="E16" s="8" t="s">
        <v>16</v>
      </c>
      <c r="F16" s="12" t="s">
        <v>58</v>
      </c>
      <c r="G16" s="8">
        <v>30.93</v>
      </c>
      <c r="H16" s="8" t="s">
        <v>55</v>
      </c>
      <c r="I16" s="8">
        <v>0</v>
      </c>
      <c r="J16" s="8">
        <v>30.93</v>
      </c>
      <c r="K16" s="11" t="s">
        <v>55</v>
      </c>
      <c r="L16" s="8" t="s">
        <v>55</v>
      </c>
    </row>
    <row r="17" spans="1:12" ht="24" customHeight="1" x14ac:dyDescent="0.15">
      <c r="A17" s="11">
        <v>15</v>
      </c>
      <c r="B17" s="12" t="s">
        <v>59</v>
      </c>
      <c r="C17" s="12" t="s">
        <v>60</v>
      </c>
      <c r="D17" s="8" t="s">
        <v>15</v>
      </c>
      <c r="E17" s="8" t="s">
        <v>16</v>
      </c>
      <c r="F17" s="12" t="s">
        <v>61</v>
      </c>
      <c r="G17" s="8">
        <v>30.83</v>
      </c>
      <c r="H17" s="8" t="s">
        <v>55</v>
      </c>
      <c r="I17" s="8">
        <v>0</v>
      </c>
      <c r="J17" s="8">
        <v>30.83</v>
      </c>
      <c r="K17" s="11" t="s">
        <v>55</v>
      </c>
      <c r="L17" s="8" t="s">
        <v>55</v>
      </c>
    </row>
  </sheetData>
  <mergeCells count="1">
    <mergeCell ref="A1:L1"/>
  </mergeCells>
  <phoneticPr fontId="4" type="noConversion"/>
  <pageMargins left="0.70069444444444495" right="0.70069444444444495" top="0.75138888888888899" bottom="0.75138888888888899" header="0.29861111111111099" footer="0.29861111111111099"/>
  <pageSetup paperSize="9" scale="97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J3" sqref="J3"/>
    </sheetView>
  </sheetViews>
  <sheetFormatPr defaultColWidth="9" defaultRowHeight="13.5" x14ac:dyDescent="0.15"/>
  <cols>
    <col min="1" max="1" width="6" customWidth="1"/>
    <col min="2" max="2" width="11.25" style="1" customWidth="1"/>
    <col min="3" max="3" width="16.875" style="1" customWidth="1"/>
    <col min="4" max="4" width="18.375" style="1" customWidth="1"/>
    <col min="5" max="6" width="11.625" style="1" customWidth="1"/>
    <col min="7" max="10" width="11.625" style="2" customWidth="1"/>
    <col min="11" max="11" width="11.625" style="1" customWidth="1"/>
    <col min="12" max="12" width="10.375" customWidth="1"/>
  </cols>
  <sheetData>
    <row r="1" spans="1:12" ht="44.1" customHeight="1" x14ac:dyDescent="0.15">
      <c r="A1" s="16" t="s">
        <v>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3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</row>
    <row r="3" spans="1:12" ht="24" customHeight="1" x14ac:dyDescent="0.15">
      <c r="A3" s="9">
        <v>1</v>
      </c>
      <c r="B3" s="13" t="s">
        <v>63</v>
      </c>
      <c r="C3" s="6" t="s">
        <v>64</v>
      </c>
      <c r="D3" s="6" t="s">
        <v>15</v>
      </c>
      <c r="E3" s="6" t="s">
        <v>65</v>
      </c>
      <c r="F3" s="6" t="s">
        <v>66</v>
      </c>
      <c r="G3" s="7">
        <v>30.89</v>
      </c>
      <c r="H3" s="8">
        <v>71.5</v>
      </c>
      <c r="I3" s="8">
        <v>42.9</v>
      </c>
      <c r="J3" s="8">
        <v>73.790000000000006</v>
      </c>
      <c r="K3" s="5">
        <v>1</v>
      </c>
      <c r="L3" s="8" t="s">
        <v>18</v>
      </c>
    </row>
    <row r="4" spans="1:12" ht="24" customHeight="1" x14ac:dyDescent="0.15">
      <c r="A4" s="9">
        <v>2</v>
      </c>
      <c r="B4" s="13" t="s">
        <v>67</v>
      </c>
      <c r="C4" s="6" t="s">
        <v>68</v>
      </c>
      <c r="D4" s="6" t="s">
        <v>15</v>
      </c>
      <c r="E4" s="6" t="s">
        <v>65</v>
      </c>
      <c r="F4" s="6" t="s">
        <v>69</v>
      </c>
      <c r="G4" s="7">
        <v>28.37</v>
      </c>
      <c r="H4" s="8">
        <v>74.8</v>
      </c>
      <c r="I4" s="8">
        <v>44.88</v>
      </c>
      <c r="J4" s="8">
        <v>73.25</v>
      </c>
      <c r="K4" s="5">
        <v>2</v>
      </c>
      <c r="L4" s="8" t="s">
        <v>18</v>
      </c>
    </row>
    <row r="5" spans="1:12" ht="24" customHeight="1" x14ac:dyDescent="0.15">
      <c r="A5" s="9">
        <v>3</v>
      </c>
      <c r="B5" s="13" t="s">
        <v>70</v>
      </c>
      <c r="C5" s="6" t="s">
        <v>71</v>
      </c>
      <c r="D5" s="6" t="s">
        <v>15</v>
      </c>
      <c r="E5" s="6" t="s">
        <v>65</v>
      </c>
      <c r="F5" s="6" t="s">
        <v>72</v>
      </c>
      <c r="G5" s="7">
        <v>29.95</v>
      </c>
      <c r="H5" s="8">
        <v>71.900000000000006</v>
      </c>
      <c r="I5" s="8">
        <v>43.14</v>
      </c>
      <c r="J5" s="8">
        <v>73.09</v>
      </c>
      <c r="K5" s="5">
        <v>3</v>
      </c>
      <c r="L5" s="8" t="s">
        <v>18</v>
      </c>
    </row>
    <row r="6" spans="1:12" ht="24" customHeight="1" x14ac:dyDescent="0.15">
      <c r="A6" s="9">
        <v>4</v>
      </c>
      <c r="B6" s="14" t="s">
        <v>73</v>
      </c>
      <c r="C6" s="6" t="s">
        <v>74</v>
      </c>
      <c r="D6" s="6" t="s">
        <v>15</v>
      </c>
      <c r="E6" s="6" t="s">
        <v>65</v>
      </c>
      <c r="F6" s="6" t="s">
        <v>75</v>
      </c>
      <c r="G6" s="7">
        <v>23.84</v>
      </c>
      <c r="H6" s="8">
        <v>77.7</v>
      </c>
      <c r="I6" s="8">
        <v>46.62</v>
      </c>
      <c r="J6" s="8">
        <v>70.459999999999994</v>
      </c>
      <c r="K6" s="5">
        <v>4</v>
      </c>
      <c r="L6" s="8" t="s">
        <v>18</v>
      </c>
    </row>
    <row r="7" spans="1:12" ht="24" customHeight="1" x14ac:dyDescent="0.15">
      <c r="A7" s="9">
        <v>5</v>
      </c>
      <c r="B7" s="13" t="s">
        <v>76</v>
      </c>
      <c r="C7" s="6" t="s">
        <v>77</v>
      </c>
      <c r="D7" s="6" t="s">
        <v>15</v>
      </c>
      <c r="E7" s="6" t="s">
        <v>65</v>
      </c>
      <c r="F7" s="6" t="s">
        <v>78</v>
      </c>
      <c r="G7" s="7">
        <v>26.94</v>
      </c>
      <c r="H7" s="8">
        <v>68.650000000000006</v>
      </c>
      <c r="I7" s="8">
        <v>41.19</v>
      </c>
      <c r="J7" s="8">
        <v>68.13</v>
      </c>
      <c r="K7" s="5">
        <v>5</v>
      </c>
      <c r="L7" s="8" t="s">
        <v>34</v>
      </c>
    </row>
    <row r="8" spans="1:12" ht="24" customHeight="1" x14ac:dyDescent="0.15">
      <c r="A8" s="9">
        <v>6</v>
      </c>
      <c r="B8" s="13" t="s">
        <v>79</v>
      </c>
      <c r="C8" s="6" t="s">
        <v>80</v>
      </c>
      <c r="D8" s="6" t="s">
        <v>15</v>
      </c>
      <c r="E8" s="6" t="s">
        <v>65</v>
      </c>
      <c r="F8" s="6" t="s">
        <v>81</v>
      </c>
      <c r="G8" s="7">
        <v>26.5</v>
      </c>
      <c r="H8" s="8">
        <v>69.099999999999994</v>
      </c>
      <c r="I8" s="8">
        <v>41.46</v>
      </c>
      <c r="J8" s="8">
        <v>67.959999999999994</v>
      </c>
      <c r="K8" s="5">
        <v>6</v>
      </c>
      <c r="L8" s="8" t="s">
        <v>34</v>
      </c>
    </row>
    <row r="9" spans="1:12" ht="24" customHeight="1" x14ac:dyDescent="0.15">
      <c r="A9" s="9">
        <v>7</v>
      </c>
      <c r="B9" s="14" t="s">
        <v>82</v>
      </c>
      <c r="C9" s="6" t="s">
        <v>83</v>
      </c>
      <c r="D9" s="6" t="s">
        <v>15</v>
      </c>
      <c r="E9" s="6" t="s">
        <v>65</v>
      </c>
      <c r="F9" s="6" t="s">
        <v>84</v>
      </c>
      <c r="G9" s="7">
        <v>25.33</v>
      </c>
      <c r="H9" s="8">
        <v>70.75</v>
      </c>
      <c r="I9" s="8">
        <v>42.45</v>
      </c>
      <c r="J9" s="8">
        <v>67.78</v>
      </c>
      <c r="K9" s="5">
        <v>7</v>
      </c>
      <c r="L9" s="8" t="s">
        <v>34</v>
      </c>
    </row>
    <row r="10" spans="1:12" ht="24" customHeight="1" x14ac:dyDescent="0.15">
      <c r="A10" s="9">
        <v>8</v>
      </c>
      <c r="B10" s="13" t="s">
        <v>85</v>
      </c>
      <c r="C10" s="6" t="s">
        <v>86</v>
      </c>
      <c r="D10" s="6" t="s">
        <v>15</v>
      </c>
      <c r="E10" s="6" t="s">
        <v>65</v>
      </c>
      <c r="F10" s="6" t="s">
        <v>87</v>
      </c>
      <c r="G10" s="7">
        <v>25.71</v>
      </c>
      <c r="H10" s="8">
        <v>67.650000000000006</v>
      </c>
      <c r="I10" s="8">
        <v>40.590000000000003</v>
      </c>
      <c r="J10" s="8">
        <v>66.3</v>
      </c>
      <c r="K10" s="5">
        <v>8</v>
      </c>
      <c r="L10" s="8" t="s">
        <v>34</v>
      </c>
    </row>
    <row r="11" spans="1:12" ht="24" customHeight="1" x14ac:dyDescent="0.15">
      <c r="A11" s="9">
        <v>9</v>
      </c>
      <c r="B11" s="15" t="s">
        <v>88</v>
      </c>
      <c r="C11" s="15" t="s">
        <v>89</v>
      </c>
      <c r="D11" s="6" t="s">
        <v>15</v>
      </c>
      <c r="E11" s="6" t="s">
        <v>65</v>
      </c>
      <c r="F11" s="10" t="s">
        <v>90</v>
      </c>
      <c r="G11" s="7">
        <v>30.75</v>
      </c>
      <c r="H11" s="8" t="s">
        <v>55</v>
      </c>
      <c r="I11" s="8">
        <v>0</v>
      </c>
      <c r="J11" s="8">
        <v>30.75</v>
      </c>
      <c r="K11" s="8" t="s">
        <v>55</v>
      </c>
      <c r="L11" s="8" t="s">
        <v>55</v>
      </c>
    </row>
    <row r="12" spans="1:12" ht="24" customHeight="1" x14ac:dyDescent="0.15">
      <c r="A12" s="9">
        <v>10</v>
      </c>
      <c r="B12" s="15" t="s">
        <v>91</v>
      </c>
      <c r="C12" s="15" t="s">
        <v>92</v>
      </c>
      <c r="D12" s="6" t="s">
        <v>15</v>
      </c>
      <c r="E12" s="6" t="s">
        <v>65</v>
      </c>
      <c r="F12" s="10" t="s">
        <v>93</v>
      </c>
      <c r="G12" s="7">
        <v>30.02</v>
      </c>
      <c r="H12" s="8" t="s">
        <v>55</v>
      </c>
      <c r="I12" s="8">
        <v>0</v>
      </c>
      <c r="J12" s="8">
        <v>30.02</v>
      </c>
      <c r="K12" s="8" t="s">
        <v>55</v>
      </c>
      <c r="L12" s="8" t="s">
        <v>55</v>
      </c>
    </row>
    <row r="13" spans="1:12" ht="24" customHeight="1" x14ac:dyDescent="0.15">
      <c r="A13" s="9">
        <v>11</v>
      </c>
      <c r="B13" s="15" t="s">
        <v>94</v>
      </c>
      <c r="C13" s="15" t="s">
        <v>95</v>
      </c>
      <c r="D13" s="6" t="s">
        <v>15</v>
      </c>
      <c r="E13" s="6" t="s">
        <v>65</v>
      </c>
      <c r="F13" s="10" t="s">
        <v>96</v>
      </c>
      <c r="G13" s="7">
        <v>29.86</v>
      </c>
      <c r="H13" s="8" t="s">
        <v>55</v>
      </c>
      <c r="I13" s="8">
        <v>0</v>
      </c>
      <c r="J13" s="8">
        <v>29.86</v>
      </c>
      <c r="K13" s="8" t="s">
        <v>55</v>
      </c>
      <c r="L13" s="8" t="s">
        <v>55</v>
      </c>
    </row>
    <row r="14" spans="1:12" ht="24" customHeight="1" x14ac:dyDescent="0.15">
      <c r="A14" s="9">
        <v>12</v>
      </c>
      <c r="B14" s="15" t="s">
        <v>97</v>
      </c>
      <c r="C14" s="15" t="s">
        <v>98</v>
      </c>
      <c r="D14" s="6" t="s">
        <v>15</v>
      </c>
      <c r="E14" s="6" t="s">
        <v>65</v>
      </c>
      <c r="F14" s="10" t="s">
        <v>99</v>
      </c>
      <c r="G14" s="7">
        <v>25.59</v>
      </c>
      <c r="H14" s="8" t="s">
        <v>55</v>
      </c>
      <c r="I14" s="8">
        <v>0</v>
      </c>
      <c r="J14" s="8">
        <v>25.59</v>
      </c>
      <c r="K14" s="8" t="s">
        <v>55</v>
      </c>
      <c r="L14" s="8" t="s">
        <v>55</v>
      </c>
    </row>
  </sheetData>
  <mergeCells count="1">
    <mergeCell ref="A1:L1"/>
  </mergeCells>
  <phoneticPr fontId="4" type="noConversion"/>
  <pageMargins left="0.70069444444444495" right="0.70069444444444495" top="0.75138888888888899" bottom="0.75138888888888899" header="0.29861111111111099" footer="0.29861111111111099"/>
  <pageSetup paperSize="9" scale="97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I15" sqref="I15"/>
    </sheetView>
  </sheetViews>
  <sheetFormatPr defaultColWidth="9" defaultRowHeight="13.5" x14ac:dyDescent="0.15"/>
  <cols>
    <col min="1" max="1" width="6" customWidth="1"/>
    <col min="2" max="2" width="11.25" style="1" customWidth="1"/>
    <col min="3" max="3" width="16.875" style="1" customWidth="1"/>
    <col min="4" max="4" width="18.375" style="1" customWidth="1"/>
    <col min="5" max="6" width="11.625" style="1" customWidth="1"/>
    <col min="7" max="10" width="11.625" style="2" customWidth="1"/>
    <col min="11" max="11" width="11.625" style="1" customWidth="1"/>
    <col min="12" max="12" width="10.375" customWidth="1"/>
  </cols>
  <sheetData>
    <row r="1" spans="1:12" ht="42.95" customHeight="1" x14ac:dyDescent="0.15">
      <c r="A1" s="16" t="s">
        <v>100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3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</row>
    <row r="3" spans="1:12" ht="24" customHeight="1" x14ac:dyDescent="0.15">
      <c r="A3" s="6">
        <v>1</v>
      </c>
      <c r="B3" s="14" t="s">
        <v>101</v>
      </c>
      <c r="C3" s="6" t="s">
        <v>102</v>
      </c>
      <c r="D3" s="6" t="s">
        <v>15</v>
      </c>
      <c r="E3" s="6" t="s">
        <v>103</v>
      </c>
      <c r="F3" s="6" t="s">
        <v>104</v>
      </c>
      <c r="G3" s="7">
        <v>32.68</v>
      </c>
      <c r="H3" s="8">
        <v>79.3</v>
      </c>
      <c r="I3" s="8">
        <v>47.58</v>
      </c>
      <c r="J3" s="8">
        <v>80.260000000000005</v>
      </c>
      <c r="K3" s="5">
        <v>1</v>
      </c>
      <c r="L3" s="5" t="s">
        <v>18</v>
      </c>
    </row>
    <row r="4" spans="1:12" ht="24" customHeight="1" x14ac:dyDescent="0.15">
      <c r="A4" s="6">
        <v>2</v>
      </c>
      <c r="B4" s="14" t="s">
        <v>105</v>
      </c>
      <c r="C4" s="6" t="s">
        <v>106</v>
      </c>
      <c r="D4" s="6" t="s">
        <v>15</v>
      </c>
      <c r="E4" s="6" t="s">
        <v>103</v>
      </c>
      <c r="F4" s="6" t="s">
        <v>107</v>
      </c>
      <c r="G4" s="7">
        <v>30.5</v>
      </c>
      <c r="H4" s="8">
        <v>77.849999999999994</v>
      </c>
      <c r="I4" s="8">
        <v>46.71</v>
      </c>
      <c r="J4" s="8">
        <v>77.209999999999994</v>
      </c>
      <c r="K4" s="5">
        <v>2</v>
      </c>
      <c r="L4" s="5" t="s">
        <v>18</v>
      </c>
    </row>
    <row r="5" spans="1:12" ht="24" customHeight="1" x14ac:dyDescent="0.15">
      <c r="A5" s="6">
        <v>3</v>
      </c>
      <c r="B5" s="14" t="s">
        <v>108</v>
      </c>
      <c r="C5" s="6" t="s">
        <v>109</v>
      </c>
      <c r="D5" s="6" t="s">
        <v>15</v>
      </c>
      <c r="E5" s="6" t="s">
        <v>103</v>
      </c>
      <c r="F5" s="6" t="s">
        <v>110</v>
      </c>
      <c r="G5" s="7">
        <v>30.49</v>
      </c>
      <c r="H5" s="8">
        <v>76.099999999999994</v>
      </c>
      <c r="I5" s="8">
        <v>45.66</v>
      </c>
      <c r="J5" s="8">
        <v>76.150000000000006</v>
      </c>
      <c r="K5" s="5">
        <v>3</v>
      </c>
      <c r="L5" s="5" t="s">
        <v>34</v>
      </c>
    </row>
    <row r="6" spans="1:12" ht="24" customHeight="1" x14ac:dyDescent="0.15">
      <c r="A6" s="6">
        <v>4</v>
      </c>
      <c r="B6" s="14" t="s">
        <v>111</v>
      </c>
      <c r="C6" s="6" t="s">
        <v>112</v>
      </c>
      <c r="D6" s="6" t="s">
        <v>15</v>
      </c>
      <c r="E6" s="6" t="s">
        <v>103</v>
      </c>
      <c r="F6" s="6" t="s">
        <v>113</v>
      </c>
      <c r="G6" s="7">
        <v>31.26</v>
      </c>
      <c r="H6" s="8">
        <v>74.2</v>
      </c>
      <c r="I6" s="8">
        <v>44.52</v>
      </c>
      <c r="J6" s="8">
        <v>75.78</v>
      </c>
      <c r="K6" s="5">
        <v>4</v>
      </c>
      <c r="L6" s="5" t="s">
        <v>34</v>
      </c>
    </row>
    <row r="7" spans="1:12" ht="24" customHeight="1" x14ac:dyDescent="0.15">
      <c r="A7" s="6">
        <v>5</v>
      </c>
      <c r="B7" s="14" t="s">
        <v>114</v>
      </c>
      <c r="C7" s="6" t="s">
        <v>115</v>
      </c>
      <c r="D7" s="6" t="s">
        <v>15</v>
      </c>
      <c r="E7" s="6" t="s">
        <v>103</v>
      </c>
      <c r="F7" s="6" t="s">
        <v>116</v>
      </c>
      <c r="G7" s="7">
        <v>29.8</v>
      </c>
      <c r="H7" s="8">
        <v>76.05</v>
      </c>
      <c r="I7" s="8">
        <v>45.63</v>
      </c>
      <c r="J7" s="8">
        <v>75.430000000000007</v>
      </c>
      <c r="K7" s="5">
        <v>5</v>
      </c>
      <c r="L7" s="5" t="s">
        <v>34</v>
      </c>
    </row>
    <row r="8" spans="1:12" ht="24" customHeight="1" x14ac:dyDescent="0.15">
      <c r="A8" s="6">
        <v>6</v>
      </c>
      <c r="B8" s="14" t="s">
        <v>117</v>
      </c>
      <c r="C8" s="6" t="s">
        <v>118</v>
      </c>
      <c r="D8" s="6" t="s">
        <v>15</v>
      </c>
      <c r="E8" s="6" t="s">
        <v>103</v>
      </c>
      <c r="F8" s="6" t="s">
        <v>119</v>
      </c>
      <c r="G8" s="7">
        <v>29.28</v>
      </c>
      <c r="H8" s="8">
        <v>76.45</v>
      </c>
      <c r="I8" s="8">
        <v>45.87</v>
      </c>
      <c r="J8" s="8">
        <v>75.150000000000006</v>
      </c>
      <c r="K8" s="5">
        <v>6</v>
      </c>
      <c r="L8" s="5" t="s">
        <v>34</v>
      </c>
    </row>
  </sheetData>
  <mergeCells count="1">
    <mergeCell ref="A1:L1"/>
  </mergeCells>
  <phoneticPr fontId="4" type="noConversion"/>
  <pageMargins left="0.70069444444444495" right="0.70069444444444495" top="0.75138888888888899" bottom="0.75138888888888899" header="0.29861111111111099" footer="0.29861111111111099"/>
  <pageSetup paperSize="9" scale="97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M15" sqref="M15"/>
    </sheetView>
  </sheetViews>
  <sheetFormatPr defaultColWidth="9" defaultRowHeight="13.5" x14ac:dyDescent="0.15"/>
  <cols>
    <col min="1" max="1" width="6" customWidth="1"/>
    <col min="2" max="2" width="11.25" style="1" customWidth="1"/>
    <col min="3" max="3" width="16.875" style="1" customWidth="1"/>
    <col min="4" max="4" width="18.375" style="1" customWidth="1"/>
    <col min="5" max="6" width="11.625" style="1" customWidth="1"/>
    <col min="7" max="10" width="11.625" style="2" customWidth="1"/>
    <col min="11" max="11" width="11.625" style="1" customWidth="1"/>
    <col min="12" max="12" width="10.375" customWidth="1"/>
  </cols>
  <sheetData>
    <row r="1" spans="1:12" ht="39.950000000000003" customHeight="1" x14ac:dyDescent="0.15">
      <c r="A1" s="16" t="s">
        <v>120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3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</row>
    <row r="3" spans="1:12" ht="24" customHeight="1" x14ac:dyDescent="0.15">
      <c r="A3" s="5">
        <v>1</v>
      </c>
      <c r="B3" s="14" t="s">
        <v>121</v>
      </c>
      <c r="C3" s="6" t="s">
        <v>122</v>
      </c>
      <c r="D3" s="6" t="s">
        <v>123</v>
      </c>
      <c r="E3" s="6" t="s">
        <v>124</v>
      </c>
      <c r="F3" s="6" t="s">
        <v>125</v>
      </c>
      <c r="G3" s="7">
        <v>32.020000000000003</v>
      </c>
      <c r="H3" s="8">
        <v>81.75</v>
      </c>
      <c r="I3" s="8">
        <f t="shared" ref="I3:I8" si="0">H3*0.6</f>
        <v>49.05</v>
      </c>
      <c r="J3" s="8">
        <v>81.069999999999993</v>
      </c>
      <c r="K3" s="5">
        <v>1</v>
      </c>
      <c r="L3" s="5" t="s">
        <v>18</v>
      </c>
    </row>
    <row r="4" spans="1:12" ht="24" customHeight="1" x14ac:dyDescent="0.15">
      <c r="A4" s="5">
        <v>2</v>
      </c>
      <c r="B4" s="14" t="s">
        <v>126</v>
      </c>
      <c r="C4" s="6" t="s">
        <v>127</v>
      </c>
      <c r="D4" s="6" t="s">
        <v>123</v>
      </c>
      <c r="E4" s="6" t="s">
        <v>124</v>
      </c>
      <c r="F4" s="6" t="s">
        <v>128</v>
      </c>
      <c r="G4" s="7">
        <v>32.22</v>
      </c>
      <c r="H4" s="8">
        <v>81.3</v>
      </c>
      <c r="I4" s="8">
        <f t="shared" si="0"/>
        <v>48.78</v>
      </c>
      <c r="J4" s="8">
        <v>81</v>
      </c>
      <c r="K4" s="5">
        <v>2</v>
      </c>
      <c r="L4" s="5" t="s">
        <v>18</v>
      </c>
    </row>
    <row r="5" spans="1:12" ht="24" customHeight="1" x14ac:dyDescent="0.15">
      <c r="A5" s="5">
        <v>3</v>
      </c>
      <c r="B5" s="14" t="s">
        <v>129</v>
      </c>
      <c r="C5" s="6" t="s">
        <v>130</v>
      </c>
      <c r="D5" s="6" t="s">
        <v>123</v>
      </c>
      <c r="E5" s="6" t="s">
        <v>124</v>
      </c>
      <c r="F5" s="6" t="s">
        <v>131</v>
      </c>
      <c r="G5" s="7">
        <v>32.840000000000003</v>
      </c>
      <c r="H5" s="8">
        <v>78.7</v>
      </c>
      <c r="I5" s="8">
        <f t="shared" si="0"/>
        <v>47.22</v>
      </c>
      <c r="J5" s="8">
        <v>80.06</v>
      </c>
      <c r="K5" s="5">
        <v>3</v>
      </c>
      <c r="L5" s="5" t="s">
        <v>34</v>
      </c>
    </row>
    <row r="6" spans="1:12" ht="24" customHeight="1" x14ac:dyDescent="0.15">
      <c r="A6" s="5">
        <v>4</v>
      </c>
      <c r="B6" s="14" t="s">
        <v>132</v>
      </c>
      <c r="C6" s="6" t="s">
        <v>133</v>
      </c>
      <c r="D6" s="6" t="s">
        <v>123</v>
      </c>
      <c r="E6" s="6" t="s">
        <v>124</v>
      </c>
      <c r="F6" s="6" t="s">
        <v>134</v>
      </c>
      <c r="G6" s="7">
        <v>33.71</v>
      </c>
      <c r="H6" s="8">
        <v>76.95</v>
      </c>
      <c r="I6" s="8">
        <f t="shared" si="0"/>
        <v>46.17</v>
      </c>
      <c r="J6" s="8">
        <v>79.88</v>
      </c>
      <c r="K6" s="5">
        <v>4</v>
      </c>
      <c r="L6" s="5" t="s">
        <v>34</v>
      </c>
    </row>
    <row r="7" spans="1:12" ht="24" customHeight="1" x14ac:dyDescent="0.15">
      <c r="A7" s="5">
        <v>5</v>
      </c>
      <c r="B7" s="14" t="s">
        <v>135</v>
      </c>
      <c r="C7" s="6" t="s">
        <v>136</v>
      </c>
      <c r="D7" s="6" t="s">
        <v>123</v>
      </c>
      <c r="E7" s="6" t="s">
        <v>124</v>
      </c>
      <c r="F7" s="6" t="s">
        <v>137</v>
      </c>
      <c r="G7" s="7">
        <v>31.74</v>
      </c>
      <c r="H7" s="8">
        <v>76.7</v>
      </c>
      <c r="I7" s="8">
        <f t="shared" si="0"/>
        <v>46.02</v>
      </c>
      <c r="J7" s="8">
        <v>77.760000000000005</v>
      </c>
      <c r="K7" s="5">
        <v>5</v>
      </c>
      <c r="L7" s="5" t="s">
        <v>34</v>
      </c>
    </row>
    <row r="8" spans="1:12" ht="24" customHeight="1" x14ac:dyDescent="0.15">
      <c r="A8" s="5">
        <v>6</v>
      </c>
      <c r="B8" s="14" t="s">
        <v>138</v>
      </c>
      <c r="C8" s="6" t="s">
        <v>139</v>
      </c>
      <c r="D8" s="6" t="s">
        <v>123</v>
      </c>
      <c r="E8" s="6" t="s">
        <v>124</v>
      </c>
      <c r="F8" s="6" t="s">
        <v>140</v>
      </c>
      <c r="G8" s="7">
        <v>31.81</v>
      </c>
      <c r="H8" s="8">
        <v>72.7</v>
      </c>
      <c r="I8" s="8">
        <f t="shared" si="0"/>
        <v>43.62</v>
      </c>
      <c r="J8" s="8">
        <v>75.430000000000007</v>
      </c>
      <c r="K8" s="5">
        <v>6</v>
      </c>
      <c r="L8" s="5" t="s">
        <v>34</v>
      </c>
    </row>
  </sheetData>
  <mergeCells count="1">
    <mergeCell ref="A1:L1"/>
  </mergeCells>
  <phoneticPr fontId="4" type="noConversion"/>
  <pageMargins left="0.70069444444444495" right="0.70069444444444495" top="0.75138888888888899" bottom="0.75138888888888899" header="0.29861111111111099" footer="0.29861111111111099"/>
  <pageSetup paperSize="9" scale="97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001</vt:lpstr>
      <vt:lpstr>002</vt:lpstr>
      <vt:lpstr>003</vt:lpstr>
      <vt:lpstr>004</vt:lpstr>
      <vt:lpstr>'001'!Print_Titles</vt:lpstr>
      <vt:lpstr>'002'!Print_Titles</vt:lpstr>
      <vt:lpstr>'003'!Print_Titles</vt:lpstr>
      <vt:lpstr>'004'!Print_Titles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2006-09-16T00:00:00Z</dcterms:created>
  <dcterms:modified xsi:type="dcterms:W3CDTF">2021-06-03T02:54:09Z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