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001岗" sheetId="10" r:id="rId1"/>
    <sheet name="002岗" sheetId="9" r:id="rId2"/>
    <sheet name="003岗" sheetId="8" r:id="rId3"/>
    <sheet name="004岗" sheetId="7" r:id="rId4"/>
  </sheets>
  <externalReferences>
    <externalReference r:id="rId5"/>
  </externalReferences>
  <definedNames>
    <definedName name="_xlnm._FilterDatabase" localSheetId="1" hidden="1">'002岗'!$A$3:$K$6</definedName>
    <definedName name="_xlnm._FilterDatabase" localSheetId="2" hidden="1">'003岗'!$A$3:$K$9</definedName>
    <definedName name="_xlnm._FilterDatabase" localSheetId="3" hidden="1">'004岗'!$A$3:$K$12</definedName>
  </definedNames>
  <calcPr calcId="144525"/>
</workbook>
</file>

<file path=xl/sharedStrings.xml><?xml version="1.0" encoding="utf-8"?>
<sst xmlns="http://schemas.openxmlformats.org/spreadsheetml/2006/main" count="55">
  <si>
    <t>2021年广州市增城区市场监督管理局公开招聘聘员总成绩
及进入体检人员名单（001岗）</t>
  </si>
  <si>
    <t>序号</t>
  </si>
  <si>
    <t>报考岗位</t>
  </si>
  <si>
    <t>准考证号</t>
  </si>
  <si>
    <t>姓名</t>
  </si>
  <si>
    <t>笔试成绩</t>
  </si>
  <si>
    <t>笔试占比
（40%）</t>
  </si>
  <si>
    <t>面试成绩</t>
  </si>
  <si>
    <t>面试占比
（60%）</t>
  </si>
  <si>
    <t>总成绩</t>
  </si>
  <si>
    <t>排名</t>
  </si>
  <si>
    <t>是否进入体检</t>
  </si>
  <si>
    <t>1</t>
  </si>
  <si>
    <t>001</t>
  </si>
  <si>
    <t>张婉婷</t>
  </si>
  <si>
    <t>是</t>
  </si>
  <si>
    <t>2</t>
  </si>
  <si>
    <t>罗健芬</t>
  </si>
  <si>
    <t>3</t>
  </si>
  <si>
    <t>陈绮珊</t>
  </si>
  <si>
    <t>否</t>
  </si>
  <si>
    <t>4</t>
  </si>
  <si>
    <t>周秋静</t>
  </si>
  <si>
    <t>5</t>
  </si>
  <si>
    <t>赖蓝婷</t>
  </si>
  <si>
    <t>6</t>
  </si>
  <si>
    <t>叶茂春</t>
  </si>
  <si>
    <t>2021年广州市增城区市场监督管理局公开招聘聘员总成绩
及进入体检人员名单（002岗）</t>
  </si>
  <si>
    <t>002</t>
  </si>
  <si>
    <t>曾瀚贤</t>
  </si>
  <si>
    <t>陈颂骐</t>
  </si>
  <si>
    <t>陈绮琪</t>
  </si>
  <si>
    <t>2021年广州市增城区市场监督管理局公开招聘聘员总成绩
及进入体检人员名单（003岗）</t>
  </si>
  <si>
    <t>003</t>
  </si>
  <si>
    <t>卢伟</t>
  </si>
  <si>
    <t>张炜</t>
  </si>
  <si>
    <t>邓燕娟</t>
  </si>
  <si>
    <t>廖华铃</t>
  </si>
  <si>
    <t>周家熙</t>
  </si>
  <si>
    <t>林冰如</t>
  </si>
  <si>
    <t>2021年广州市增城区市场监督管理局公开招聘聘员总成绩
及进入体检人员名单（004岗）</t>
  </si>
  <si>
    <t>004</t>
  </si>
  <si>
    <t>卢锐诗</t>
  </si>
  <si>
    <t>吴浩杨</t>
  </si>
  <si>
    <t>陈淦坤</t>
  </si>
  <si>
    <t>刘智鹏</t>
  </si>
  <si>
    <t>杨滔</t>
  </si>
  <si>
    <t>曾玲玲</t>
  </si>
  <si>
    <t>7</t>
  </si>
  <si>
    <t>刘渔珠</t>
  </si>
  <si>
    <t>74.40</t>
  </si>
  <si>
    <t>8</t>
  </si>
  <si>
    <t>劳智杰</t>
  </si>
  <si>
    <t>9</t>
  </si>
  <si>
    <t>刘智慧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</si>
</sst>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PC\Desktop\2021&#24180;&#32856;&#21592;&#25307;&#32856;-&#24066;&#22330;&#30417;&#30563;&#31649;&#29702;&#23616;\&#31508;&#35797;\2021&#24180;&#24191;&#24030;&#24066;&#22686;&#22478;&#21306;&#24066;&#22330;&#30417;&#30563;&#31649;&#29702;&#23616;&#20844;&#24320;&#25307;&#32856;&#32856;&#21592;&#31508;&#35797;&#25104;&#3248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001岗"/>
      <sheetName val="002岗"/>
      <sheetName val="003岗"/>
      <sheetName val="004岗"/>
    </sheetNames>
    <sheetDataSet>
      <sheetData sheetId="0" refreshError="1">
        <row r="2">
          <cell r="C2" t="str">
            <v>准考证号</v>
          </cell>
          <cell r="D2" t="str">
            <v>姓名</v>
          </cell>
          <cell r="E2" t="str">
            <v>成绩</v>
          </cell>
        </row>
        <row r="3">
          <cell r="C3">
            <v>20210010108</v>
          </cell>
          <cell r="D3" t="str">
            <v>罗健芬</v>
          </cell>
          <cell r="E3">
            <v>83.23</v>
          </cell>
        </row>
        <row r="4">
          <cell r="C4">
            <v>20210010104</v>
          </cell>
          <cell r="D4" t="str">
            <v>赖蓝婷</v>
          </cell>
          <cell r="E4">
            <v>80.78</v>
          </cell>
        </row>
        <row r="5">
          <cell r="C5">
            <v>20210010121</v>
          </cell>
          <cell r="D5" t="str">
            <v>叶茂春</v>
          </cell>
          <cell r="E5">
            <v>80.16</v>
          </cell>
        </row>
        <row r="6">
          <cell r="C6">
            <v>20210010113</v>
          </cell>
          <cell r="D6" t="str">
            <v>周秋静</v>
          </cell>
          <cell r="E6">
            <v>79.6</v>
          </cell>
        </row>
        <row r="7">
          <cell r="C7">
            <v>20210010120</v>
          </cell>
          <cell r="D7" t="str">
            <v>张婉婷</v>
          </cell>
          <cell r="E7">
            <v>79.36</v>
          </cell>
        </row>
        <row r="8">
          <cell r="C8">
            <v>20210010125</v>
          </cell>
          <cell r="D8" t="str">
            <v>陈绮珊</v>
          </cell>
          <cell r="E8">
            <v>79.26</v>
          </cell>
        </row>
        <row r="9">
          <cell r="C9">
            <v>20210010114</v>
          </cell>
          <cell r="D9" t="str">
            <v>梁礼麟</v>
          </cell>
          <cell r="E9">
            <v>78.09</v>
          </cell>
        </row>
        <row r="10">
          <cell r="C10">
            <v>20210010102</v>
          </cell>
          <cell r="D10" t="str">
            <v>容剑明</v>
          </cell>
          <cell r="E10">
            <v>77.9</v>
          </cell>
        </row>
        <row r="11">
          <cell r="C11">
            <v>20210010116</v>
          </cell>
          <cell r="D11" t="str">
            <v>张永瑜</v>
          </cell>
          <cell r="E11">
            <v>77.84</v>
          </cell>
        </row>
        <row r="12">
          <cell r="C12">
            <v>20210010110</v>
          </cell>
          <cell r="D12" t="str">
            <v>罗冰女</v>
          </cell>
          <cell r="E12">
            <v>77.81</v>
          </cell>
        </row>
        <row r="13">
          <cell r="C13">
            <v>20210010118</v>
          </cell>
          <cell r="D13" t="str">
            <v>黄嘉乐</v>
          </cell>
          <cell r="E13">
            <v>77.5</v>
          </cell>
        </row>
        <row r="14">
          <cell r="C14">
            <v>20210010112</v>
          </cell>
          <cell r="D14" t="str">
            <v>洪秀娣</v>
          </cell>
          <cell r="E14">
            <v>75.86</v>
          </cell>
        </row>
        <row r="15">
          <cell r="C15">
            <v>20210010127</v>
          </cell>
          <cell r="D15" t="str">
            <v>刘灿辉</v>
          </cell>
          <cell r="E15">
            <v>75.58</v>
          </cell>
        </row>
        <row r="16">
          <cell r="C16">
            <v>20210010126</v>
          </cell>
          <cell r="D16" t="str">
            <v>郭梓君</v>
          </cell>
          <cell r="E16">
            <v>75.46</v>
          </cell>
        </row>
        <row r="17">
          <cell r="C17">
            <v>20210010111</v>
          </cell>
          <cell r="D17" t="str">
            <v>阮嘉慧</v>
          </cell>
          <cell r="E17">
            <v>74.47</v>
          </cell>
        </row>
        <row r="18">
          <cell r="C18">
            <v>20210010119</v>
          </cell>
          <cell r="D18" t="str">
            <v>王丹艳</v>
          </cell>
          <cell r="E18">
            <v>73.94</v>
          </cell>
        </row>
        <row r="19">
          <cell r="C19">
            <v>20210010115</v>
          </cell>
          <cell r="D19" t="str">
            <v>列泳文</v>
          </cell>
          <cell r="E19">
            <v>71.34</v>
          </cell>
        </row>
        <row r="20">
          <cell r="C20">
            <v>20210010103</v>
          </cell>
          <cell r="D20" t="str">
            <v>王洁丽</v>
          </cell>
          <cell r="E20">
            <v>70.87</v>
          </cell>
        </row>
        <row r="21">
          <cell r="C21">
            <v>20210010106</v>
          </cell>
          <cell r="D21" t="str">
            <v>黄艳</v>
          </cell>
          <cell r="E21">
            <v>69.45</v>
          </cell>
        </row>
        <row r="22">
          <cell r="C22">
            <v>20210010117</v>
          </cell>
          <cell r="D22" t="str">
            <v>吴湘怡</v>
          </cell>
          <cell r="E22">
            <v>67.93</v>
          </cell>
        </row>
        <row r="23">
          <cell r="C23">
            <v>20210010122</v>
          </cell>
          <cell r="D23" t="str">
            <v>姚增文</v>
          </cell>
          <cell r="E23">
            <v>66.57</v>
          </cell>
        </row>
        <row r="24">
          <cell r="C24">
            <v>20210010109</v>
          </cell>
          <cell r="D24" t="str">
            <v>黄翠华</v>
          </cell>
          <cell r="E24">
            <v>64.71</v>
          </cell>
        </row>
        <row r="25">
          <cell r="C25">
            <v>20210010124</v>
          </cell>
          <cell r="D25" t="str">
            <v>黄颖</v>
          </cell>
          <cell r="E25">
            <v>62.7</v>
          </cell>
        </row>
        <row r="26">
          <cell r="C26">
            <v>20210010123</v>
          </cell>
          <cell r="D26" t="str">
            <v>罗旭然</v>
          </cell>
          <cell r="E26">
            <v>62.33</v>
          </cell>
        </row>
        <row r="27">
          <cell r="C27">
            <v>20210010105</v>
          </cell>
          <cell r="D27" t="str">
            <v>吴彩宴</v>
          </cell>
          <cell r="E27">
            <v>61.06</v>
          </cell>
        </row>
        <row r="28">
          <cell r="C28">
            <v>20210010101</v>
          </cell>
          <cell r="D28" t="str">
            <v>隋梦瑶</v>
          </cell>
          <cell r="E28" t="str">
            <v>缺考</v>
          </cell>
        </row>
        <row r="29">
          <cell r="C29">
            <v>20210010107</v>
          </cell>
          <cell r="D29" t="str">
            <v>张永晴</v>
          </cell>
          <cell r="E29" t="str">
            <v>缺考</v>
          </cell>
        </row>
        <row r="30">
          <cell r="C30">
            <v>20210020323</v>
          </cell>
          <cell r="D30" t="str">
            <v>陈颂骐</v>
          </cell>
          <cell r="E30">
            <v>85.3</v>
          </cell>
        </row>
        <row r="31">
          <cell r="C31">
            <v>20210020313</v>
          </cell>
          <cell r="D31" t="str">
            <v>曾瀚贤</v>
          </cell>
          <cell r="E31">
            <v>81.99</v>
          </cell>
        </row>
        <row r="32">
          <cell r="C32">
            <v>20210020217</v>
          </cell>
          <cell r="D32" t="str">
            <v>陈绮琪</v>
          </cell>
          <cell r="E32">
            <v>81.12</v>
          </cell>
        </row>
        <row r="33">
          <cell r="C33">
            <v>20210020228</v>
          </cell>
          <cell r="D33" t="str">
            <v>阮伟群</v>
          </cell>
          <cell r="E33">
            <v>81</v>
          </cell>
        </row>
        <row r="34">
          <cell r="C34">
            <v>20210020203</v>
          </cell>
          <cell r="D34" t="str">
            <v>朱珈仪</v>
          </cell>
          <cell r="E34">
            <v>79.94</v>
          </cell>
        </row>
        <row r="35">
          <cell r="C35">
            <v>20210020221</v>
          </cell>
          <cell r="D35" t="str">
            <v>潘建业</v>
          </cell>
          <cell r="E35">
            <v>79.79</v>
          </cell>
        </row>
        <row r="36">
          <cell r="C36">
            <v>20210020305</v>
          </cell>
          <cell r="D36" t="str">
            <v>黄子贤</v>
          </cell>
          <cell r="E36">
            <v>79.32</v>
          </cell>
        </row>
        <row r="37">
          <cell r="C37">
            <v>20210020310</v>
          </cell>
          <cell r="D37" t="str">
            <v>成桂娴</v>
          </cell>
          <cell r="E37">
            <v>77.59</v>
          </cell>
        </row>
        <row r="38">
          <cell r="C38">
            <v>20210020202</v>
          </cell>
          <cell r="D38" t="str">
            <v>罗海玲</v>
          </cell>
          <cell r="E38">
            <v>77.44</v>
          </cell>
        </row>
        <row r="39">
          <cell r="C39">
            <v>20210020306</v>
          </cell>
          <cell r="D39" t="str">
            <v>梁娉柳</v>
          </cell>
          <cell r="E39">
            <v>76.94</v>
          </cell>
        </row>
        <row r="40">
          <cell r="C40">
            <v>20210020317</v>
          </cell>
          <cell r="D40" t="str">
            <v>湛佳霖</v>
          </cell>
          <cell r="E40">
            <v>75.89</v>
          </cell>
        </row>
        <row r="41">
          <cell r="C41">
            <v>20210020226</v>
          </cell>
          <cell r="D41" t="str">
            <v>黄楚英</v>
          </cell>
          <cell r="E41">
            <v>75.8</v>
          </cell>
        </row>
        <row r="42">
          <cell r="C42">
            <v>20210020214</v>
          </cell>
          <cell r="D42" t="str">
            <v>郑宇鹏</v>
          </cell>
          <cell r="E42">
            <v>75.33</v>
          </cell>
        </row>
        <row r="43">
          <cell r="C43">
            <v>20210020218</v>
          </cell>
          <cell r="D43" t="str">
            <v>黄佩欣</v>
          </cell>
          <cell r="E43">
            <v>75.27</v>
          </cell>
        </row>
        <row r="44">
          <cell r="C44">
            <v>20210020229</v>
          </cell>
          <cell r="D44" t="str">
            <v>陈俊言</v>
          </cell>
          <cell r="E44">
            <v>74.62</v>
          </cell>
        </row>
        <row r="45">
          <cell r="C45">
            <v>20210020211</v>
          </cell>
          <cell r="D45" t="str">
            <v>彭艳敏</v>
          </cell>
          <cell r="E45">
            <v>74.59</v>
          </cell>
        </row>
        <row r="46">
          <cell r="C46">
            <v>20210020318</v>
          </cell>
          <cell r="D46" t="str">
            <v>张芷珊</v>
          </cell>
          <cell r="E46">
            <v>74.31</v>
          </cell>
        </row>
        <row r="47">
          <cell r="C47">
            <v>20210020314</v>
          </cell>
          <cell r="D47" t="str">
            <v>成玉桃</v>
          </cell>
          <cell r="E47">
            <v>73.94</v>
          </cell>
        </row>
        <row r="48">
          <cell r="C48">
            <v>20210020204</v>
          </cell>
          <cell r="D48" t="str">
            <v>陈芷晴</v>
          </cell>
          <cell r="E48">
            <v>73.54</v>
          </cell>
        </row>
        <row r="49">
          <cell r="C49">
            <v>20210020213</v>
          </cell>
          <cell r="D49" t="str">
            <v>尹焕桃</v>
          </cell>
          <cell r="E49">
            <v>72.89</v>
          </cell>
        </row>
        <row r="50">
          <cell r="C50">
            <v>20210020215</v>
          </cell>
          <cell r="D50" t="str">
            <v>蓝芳茹</v>
          </cell>
          <cell r="E50">
            <v>72.73</v>
          </cell>
        </row>
        <row r="51">
          <cell r="C51">
            <v>20210020308</v>
          </cell>
          <cell r="D51" t="str">
            <v>何思咏</v>
          </cell>
          <cell r="E51">
            <v>71.68</v>
          </cell>
        </row>
        <row r="52">
          <cell r="C52">
            <v>20210020316</v>
          </cell>
          <cell r="D52" t="str">
            <v>潘小英</v>
          </cell>
          <cell r="E52">
            <v>71.62</v>
          </cell>
        </row>
        <row r="53">
          <cell r="C53">
            <v>20210020201</v>
          </cell>
          <cell r="D53" t="str">
            <v>胡闪迎</v>
          </cell>
          <cell r="E53">
            <v>71.4</v>
          </cell>
        </row>
        <row r="54">
          <cell r="C54">
            <v>20210020230</v>
          </cell>
          <cell r="D54" t="str">
            <v>黎焱文</v>
          </cell>
          <cell r="E54">
            <v>70.97</v>
          </cell>
        </row>
        <row r="55">
          <cell r="C55">
            <v>20210020307</v>
          </cell>
          <cell r="D55" t="str">
            <v>吴沛芳</v>
          </cell>
          <cell r="E55">
            <v>70.41</v>
          </cell>
        </row>
        <row r="56">
          <cell r="C56">
            <v>20210020303</v>
          </cell>
          <cell r="D56" t="str">
            <v>吴海华</v>
          </cell>
          <cell r="E56">
            <v>70.22</v>
          </cell>
        </row>
        <row r="57">
          <cell r="C57">
            <v>20210020207</v>
          </cell>
          <cell r="D57" t="str">
            <v>邓满弟</v>
          </cell>
          <cell r="E57">
            <v>69.45</v>
          </cell>
        </row>
        <row r="58">
          <cell r="C58">
            <v>20210020302</v>
          </cell>
          <cell r="D58" t="str">
            <v>徐卓有</v>
          </cell>
          <cell r="E58">
            <v>69.2</v>
          </cell>
        </row>
        <row r="59">
          <cell r="C59">
            <v>20210020324</v>
          </cell>
          <cell r="D59" t="str">
            <v>何小冬</v>
          </cell>
          <cell r="E59">
            <v>69.08</v>
          </cell>
        </row>
        <row r="60">
          <cell r="C60">
            <v>20210020216</v>
          </cell>
          <cell r="D60" t="str">
            <v>万如意</v>
          </cell>
          <cell r="E60">
            <v>68.83</v>
          </cell>
        </row>
        <row r="61">
          <cell r="C61">
            <v>20210020320</v>
          </cell>
          <cell r="D61" t="str">
            <v>郭思颖</v>
          </cell>
          <cell r="E61">
            <v>68.37</v>
          </cell>
        </row>
        <row r="62">
          <cell r="C62">
            <v>20210020315</v>
          </cell>
          <cell r="D62" t="str">
            <v>陈妙芬</v>
          </cell>
          <cell r="E62">
            <v>67.5</v>
          </cell>
        </row>
        <row r="63">
          <cell r="C63">
            <v>20210020321</v>
          </cell>
          <cell r="D63" t="str">
            <v>徐玉桦</v>
          </cell>
          <cell r="E63">
            <v>67.22</v>
          </cell>
        </row>
        <row r="64">
          <cell r="C64">
            <v>20210020205</v>
          </cell>
          <cell r="D64" t="str">
            <v>黄心意</v>
          </cell>
          <cell r="E64">
            <v>66.38</v>
          </cell>
        </row>
        <row r="65">
          <cell r="C65">
            <v>20210020304</v>
          </cell>
          <cell r="D65" t="str">
            <v>田贝贝</v>
          </cell>
          <cell r="E65">
            <v>64.93</v>
          </cell>
        </row>
        <row r="66">
          <cell r="C66">
            <v>20210020128</v>
          </cell>
          <cell r="D66" t="str">
            <v>赵静仪</v>
          </cell>
          <cell r="E66">
            <v>63.28</v>
          </cell>
        </row>
        <row r="67">
          <cell r="C67">
            <v>20210020225</v>
          </cell>
          <cell r="D67" t="str">
            <v>彭燕怡</v>
          </cell>
          <cell r="E67">
            <v>62.67</v>
          </cell>
        </row>
        <row r="68">
          <cell r="C68">
            <v>20210020227</v>
          </cell>
          <cell r="D68" t="str">
            <v>董怡伶</v>
          </cell>
          <cell r="E68">
            <v>61.09</v>
          </cell>
        </row>
        <row r="69">
          <cell r="C69">
            <v>20210020312</v>
          </cell>
          <cell r="D69" t="str">
            <v>黄丽华</v>
          </cell>
          <cell r="E69">
            <v>58.77</v>
          </cell>
        </row>
        <row r="70">
          <cell r="C70">
            <v>20210020220</v>
          </cell>
          <cell r="D70" t="str">
            <v>梁小娴</v>
          </cell>
          <cell r="E70">
            <v>57.53</v>
          </cell>
        </row>
        <row r="71">
          <cell r="C71">
            <v>20210020129</v>
          </cell>
          <cell r="D71" t="str">
            <v>马苑珊</v>
          </cell>
          <cell r="E71" t="str">
            <v>缺考</v>
          </cell>
        </row>
        <row r="72">
          <cell r="C72">
            <v>20210020130</v>
          </cell>
          <cell r="D72" t="str">
            <v>杨惠</v>
          </cell>
          <cell r="E72" t="str">
            <v>缺考</v>
          </cell>
        </row>
        <row r="73">
          <cell r="C73">
            <v>20210020206</v>
          </cell>
          <cell r="D73" t="str">
            <v>林子爱</v>
          </cell>
          <cell r="E73" t="str">
            <v>缺考</v>
          </cell>
        </row>
        <row r="74">
          <cell r="C74">
            <v>20210020208</v>
          </cell>
          <cell r="D74" t="str">
            <v>许哲铭</v>
          </cell>
          <cell r="E74" t="str">
            <v>缺考</v>
          </cell>
        </row>
        <row r="75">
          <cell r="C75">
            <v>20210020209</v>
          </cell>
          <cell r="D75" t="str">
            <v>曾润好</v>
          </cell>
          <cell r="E75" t="str">
            <v>缺考</v>
          </cell>
        </row>
        <row r="76">
          <cell r="C76">
            <v>20210020210</v>
          </cell>
          <cell r="D76" t="str">
            <v>修巧仪</v>
          </cell>
          <cell r="E76" t="str">
            <v>缺考</v>
          </cell>
        </row>
        <row r="77">
          <cell r="C77">
            <v>20210020212</v>
          </cell>
          <cell r="D77" t="str">
            <v>李文斯</v>
          </cell>
          <cell r="E77" t="str">
            <v>缺考</v>
          </cell>
        </row>
        <row r="78">
          <cell r="C78">
            <v>20210020219</v>
          </cell>
          <cell r="D78" t="str">
            <v>刘倩岚</v>
          </cell>
          <cell r="E78" t="str">
            <v>缺考</v>
          </cell>
        </row>
        <row r="79">
          <cell r="C79">
            <v>20210020222</v>
          </cell>
          <cell r="D79" t="str">
            <v>何佩慧</v>
          </cell>
          <cell r="E79" t="str">
            <v>缺考</v>
          </cell>
        </row>
        <row r="80">
          <cell r="C80">
            <v>20210020223</v>
          </cell>
          <cell r="D80" t="str">
            <v>李观泓</v>
          </cell>
          <cell r="E80" t="str">
            <v>缺考</v>
          </cell>
        </row>
        <row r="81">
          <cell r="C81">
            <v>20210020224</v>
          </cell>
          <cell r="D81" t="str">
            <v>陈晓慧</v>
          </cell>
          <cell r="E81" t="str">
            <v>缺考</v>
          </cell>
        </row>
        <row r="82">
          <cell r="C82">
            <v>20210020301</v>
          </cell>
          <cell r="D82" t="str">
            <v>蒋文秀</v>
          </cell>
          <cell r="E82" t="str">
            <v>缺考</v>
          </cell>
        </row>
        <row r="83">
          <cell r="C83">
            <v>20210020309</v>
          </cell>
          <cell r="D83" t="str">
            <v>刘泳琪</v>
          </cell>
          <cell r="E83" t="str">
            <v>缺考</v>
          </cell>
        </row>
        <row r="84">
          <cell r="C84">
            <v>20210020311</v>
          </cell>
          <cell r="D84" t="str">
            <v>阮杰欣</v>
          </cell>
          <cell r="E84" t="str">
            <v>缺考</v>
          </cell>
        </row>
        <row r="85">
          <cell r="C85">
            <v>20210020319</v>
          </cell>
          <cell r="D85" t="str">
            <v>张路</v>
          </cell>
          <cell r="E85" t="str">
            <v>缺考</v>
          </cell>
        </row>
        <row r="86">
          <cell r="C86">
            <v>20210020322</v>
          </cell>
          <cell r="D86" t="str">
            <v>陈家怡</v>
          </cell>
          <cell r="E86" t="str">
            <v>缺考</v>
          </cell>
        </row>
        <row r="87">
          <cell r="C87">
            <v>20210030408</v>
          </cell>
          <cell r="D87" t="str">
            <v>周家熙</v>
          </cell>
          <cell r="E87">
            <v>87.59</v>
          </cell>
        </row>
        <row r="88">
          <cell r="C88">
            <v>20210030503</v>
          </cell>
          <cell r="D88" t="str">
            <v>张炜</v>
          </cell>
          <cell r="E88">
            <v>86.82</v>
          </cell>
        </row>
        <row r="89">
          <cell r="C89">
            <v>20210030628</v>
          </cell>
          <cell r="D89" t="str">
            <v>邓燕娟</v>
          </cell>
          <cell r="E89">
            <v>84.68</v>
          </cell>
        </row>
        <row r="90">
          <cell r="C90">
            <v>20210030525</v>
          </cell>
          <cell r="D90" t="str">
            <v>廖华铃</v>
          </cell>
          <cell r="E90">
            <v>84.37</v>
          </cell>
        </row>
        <row r="91">
          <cell r="C91">
            <v>20210030901</v>
          </cell>
          <cell r="D91" t="str">
            <v>卢伟</v>
          </cell>
          <cell r="E91">
            <v>83.6</v>
          </cell>
        </row>
        <row r="92">
          <cell r="C92">
            <v>20210030701</v>
          </cell>
          <cell r="D92" t="str">
            <v>林冰如</v>
          </cell>
          <cell r="E92">
            <v>83.57</v>
          </cell>
        </row>
        <row r="93">
          <cell r="C93">
            <v>20210030417</v>
          </cell>
          <cell r="D93" t="str">
            <v>列钊江</v>
          </cell>
          <cell r="E93">
            <v>83.01</v>
          </cell>
        </row>
        <row r="94">
          <cell r="C94">
            <v>20210030505</v>
          </cell>
          <cell r="D94" t="str">
            <v>赖冠龙</v>
          </cell>
          <cell r="E94">
            <v>82.7</v>
          </cell>
        </row>
        <row r="95">
          <cell r="C95">
            <v>20210030603</v>
          </cell>
          <cell r="D95" t="str">
            <v>毛伟柱</v>
          </cell>
          <cell r="E95">
            <v>82.61</v>
          </cell>
        </row>
        <row r="96">
          <cell r="C96">
            <v>20210030614</v>
          </cell>
          <cell r="D96" t="str">
            <v>陈红</v>
          </cell>
          <cell r="E96">
            <v>82.39</v>
          </cell>
        </row>
        <row r="97">
          <cell r="C97">
            <v>20210030912</v>
          </cell>
          <cell r="D97" t="str">
            <v>吴泽宇</v>
          </cell>
          <cell r="E97">
            <v>81.77</v>
          </cell>
        </row>
        <row r="98">
          <cell r="C98">
            <v>20210030412</v>
          </cell>
          <cell r="D98" t="str">
            <v>黄新超</v>
          </cell>
          <cell r="E98">
            <v>80.53</v>
          </cell>
        </row>
        <row r="99">
          <cell r="C99">
            <v>20210030902</v>
          </cell>
          <cell r="D99" t="str">
            <v>邱紫康</v>
          </cell>
          <cell r="E99">
            <v>80.29</v>
          </cell>
        </row>
        <row r="100">
          <cell r="C100">
            <v>20210030619</v>
          </cell>
          <cell r="D100" t="str">
            <v>赵正辉</v>
          </cell>
          <cell r="E100">
            <v>79.23</v>
          </cell>
        </row>
        <row r="101">
          <cell r="C101">
            <v>20210030616</v>
          </cell>
          <cell r="D101" t="str">
            <v>顾晓锋</v>
          </cell>
          <cell r="E101">
            <v>79.14</v>
          </cell>
        </row>
        <row r="102">
          <cell r="C102">
            <v>20210030509</v>
          </cell>
          <cell r="D102" t="str">
            <v>姚劭聪</v>
          </cell>
          <cell r="E102">
            <v>78.86</v>
          </cell>
        </row>
        <row r="103">
          <cell r="C103">
            <v>20210030726</v>
          </cell>
          <cell r="D103" t="str">
            <v>陈小霜</v>
          </cell>
          <cell r="E103">
            <v>78.86</v>
          </cell>
        </row>
        <row r="104">
          <cell r="C104">
            <v>20210030828</v>
          </cell>
          <cell r="D104" t="str">
            <v>曾滨</v>
          </cell>
          <cell r="E104">
            <v>78.86</v>
          </cell>
        </row>
        <row r="105">
          <cell r="C105">
            <v>20210030629</v>
          </cell>
          <cell r="D105" t="str">
            <v>万金豪</v>
          </cell>
          <cell r="E105">
            <v>78.71</v>
          </cell>
        </row>
        <row r="106">
          <cell r="C106">
            <v>20210030411</v>
          </cell>
          <cell r="D106" t="str">
            <v>苏诗淇</v>
          </cell>
          <cell r="E106">
            <v>78.55</v>
          </cell>
        </row>
        <row r="107">
          <cell r="C107">
            <v>20210030524</v>
          </cell>
          <cell r="D107" t="str">
            <v>张睿</v>
          </cell>
          <cell r="E107">
            <v>78.55</v>
          </cell>
        </row>
        <row r="108">
          <cell r="C108">
            <v>20210030913</v>
          </cell>
          <cell r="D108" t="str">
            <v>刘智</v>
          </cell>
          <cell r="E108">
            <v>78.49</v>
          </cell>
        </row>
        <row r="109">
          <cell r="C109">
            <v>20210030526</v>
          </cell>
          <cell r="D109" t="str">
            <v>邱丽园</v>
          </cell>
          <cell r="E109">
            <v>78.43</v>
          </cell>
        </row>
        <row r="110">
          <cell r="C110">
            <v>20210030703</v>
          </cell>
          <cell r="D110" t="str">
            <v>董智新</v>
          </cell>
          <cell r="E110">
            <v>78.36</v>
          </cell>
        </row>
        <row r="111">
          <cell r="C111">
            <v>20210030430</v>
          </cell>
          <cell r="D111" t="str">
            <v>何家朗</v>
          </cell>
          <cell r="E111">
            <v>78.27</v>
          </cell>
        </row>
        <row r="112">
          <cell r="C112">
            <v>20210030405</v>
          </cell>
          <cell r="D112" t="str">
            <v>吴海锋</v>
          </cell>
          <cell r="E112">
            <v>78.21</v>
          </cell>
        </row>
        <row r="113">
          <cell r="C113">
            <v>20210030426</v>
          </cell>
          <cell r="D113" t="str">
            <v>刘进洪</v>
          </cell>
          <cell r="E113">
            <v>78.15</v>
          </cell>
        </row>
        <row r="114">
          <cell r="C114">
            <v>20210030613</v>
          </cell>
          <cell r="D114" t="str">
            <v>王二玉</v>
          </cell>
          <cell r="E114">
            <v>78.15</v>
          </cell>
        </row>
        <row r="115">
          <cell r="C115">
            <v>20210030515</v>
          </cell>
          <cell r="D115" t="str">
            <v>崔佳茹</v>
          </cell>
          <cell r="E115">
            <v>78</v>
          </cell>
        </row>
        <row r="116">
          <cell r="C116">
            <v>20210030401</v>
          </cell>
          <cell r="D116" t="str">
            <v>李海萍</v>
          </cell>
          <cell r="E116">
            <v>77.84</v>
          </cell>
        </row>
        <row r="117">
          <cell r="C117">
            <v>20210030404</v>
          </cell>
          <cell r="D117" t="str">
            <v>刘昱均</v>
          </cell>
          <cell r="E117">
            <v>77.81</v>
          </cell>
        </row>
        <row r="118">
          <cell r="C118">
            <v>20210030630</v>
          </cell>
          <cell r="D118" t="str">
            <v>何颖欣</v>
          </cell>
          <cell r="E118">
            <v>77.53</v>
          </cell>
        </row>
        <row r="119">
          <cell r="C119">
            <v>20210030813</v>
          </cell>
          <cell r="D119" t="str">
            <v>何永怡</v>
          </cell>
          <cell r="E119">
            <v>77.41</v>
          </cell>
        </row>
        <row r="120">
          <cell r="C120">
            <v>20210030425</v>
          </cell>
          <cell r="D120" t="str">
            <v>周伟棋</v>
          </cell>
          <cell r="E120">
            <v>77.28</v>
          </cell>
        </row>
        <row r="121">
          <cell r="C121">
            <v>20210030522</v>
          </cell>
          <cell r="D121" t="str">
            <v>刘俊华</v>
          </cell>
          <cell r="E121">
            <v>77.19</v>
          </cell>
        </row>
        <row r="122">
          <cell r="C122">
            <v>20210030608</v>
          </cell>
          <cell r="D122" t="str">
            <v>茹立霞</v>
          </cell>
          <cell r="E122">
            <v>77.13</v>
          </cell>
        </row>
        <row r="123">
          <cell r="C123">
            <v>20210030715</v>
          </cell>
          <cell r="D123" t="str">
            <v>赖建贤</v>
          </cell>
          <cell r="E123">
            <v>77.07</v>
          </cell>
        </row>
        <row r="124">
          <cell r="C124">
            <v>20210030403</v>
          </cell>
          <cell r="D124" t="str">
            <v>陈雯雯</v>
          </cell>
          <cell r="E124">
            <v>76.97</v>
          </cell>
        </row>
        <row r="125">
          <cell r="C125">
            <v>20210030610</v>
          </cell>
          <cell r="D125" t="str">
            <v>赖欣彤</v>
          </cell>
          <cell r="E125">
            <v>76.94</v>
          </cell>
        </row>
        <row r="126">
          <cell r="C126">
            <v>20210030418</v>
          </cell>
          <cell r="D126" t="str">
            <v>邬洁丽</v>
          </cell>
          <cell r="E126">
            <v>76.88</v>
          </cell>
        </row>
        <row r="127">
          <cell r="C127">
            <v>20210030406</v>
          </cell>
          <cell r="D127" t="str">
            <v>吴倩怡</v>
          </cell>
          <cell r="E127">
            <v>76.85</v>
          </cell>
        </row>
        <row r="128">
          <cell r="C128">
            <v>20210030523</v>
          </cell>
          <cell r="D128" t="str">
            <v>叶晓玲</v>
          </cell>
          <cell r="E128">
            <v>76.85</v>
          </cell>
        </row>
        <row r="129">
          <cell r="C129">
            <v>20210030528</v>
          </cell>
          <cell r="D129" t="str">
            <v>汤增银</v>
          </cell>
          <cell r="E129">
            <v>76.63</v>
          </cell>
        </row>
        <row r="130">
          <cell r="C130">
            <v>20210030407</v>
          </cell>
          <cell r="D130" t="str">
            <v>廖伟妹</v>
          </cell>
          <cell r="E130">
            <v>76.6</v>
          </cell>
        </row>
        <row r="131">
          <cell r="C131">
            <v>20210030612</v>
          </cell>
          <cell r="D131" t="str">
            <v>姚镇炼</v>
          </cell>
          <cell r="E131">
            <v>76.57</v>
          </cell>
        </row>
        <row r="132">
          <cell r="C132">
            <v>20210030911</v>
          </cell>
          <cell r="D132" t="str">
            <v>赖凤珍</v>
          </cell>
          <cell r="E132">
            <v>76.48</v>
          </cell>
        </row>
        <row r="133">
          <cell r="C133">
            <v>20210030622</v>
          </cell>
          <cell r="D133" t="str">
            <v>钟柳婷</v>
          </cell>
          <cell r="E133">
            <v>76.32</v>
          </cell>
        </row>
        <row r="134">
          <cell r="C134">
            <v>20210030719</v>
          </cell>
          <cell r="D134" t="str">
            <v>赖志安</v>
          </cell>
          <cell r="E134">
            <v>75.92</v>
          </cell>
        </row>
        <row r="135">
          <cell r="C135">
            <v>20210030824</v>
          </cell>
          <cell r="D135" t="str">
            <v>列珏栅</v>
          </cell>
          <cell r="E135">
            <v>75.92</v>
          </cell>
        </row>
        <row r="136">
          <cell r="C136">
            <v>20210030415</v>
          </cell>
          <cell r="D136" t="str">
            <v>陈桂铃</v>
          </cell>
          <cell r="E136">
            <v>75.86</v>
          </cell>
        </row>
        <row r="137">
          <cell r="C137">
            <v>20210030826</v>
          </cell>
          <cell r="D137" t="str">
            <v>李磊</v>
          </cell>
          <cell r="E137">
            <v>75.8</v>
          </cell>
        </row>
        <row r="138">
          <cell r="C138">
            <v>20210030409</v>
          </cell>
          <cell r="D138" t="str">
            <v>冯观榕</v>
          </cell>
          <cell r="E138">
            <v>75.61</v>
          </cell>
        </row>
        <row r="139">
          <cell r="C139">
            <v>20210030423</v>
          </cell>
          <cell r="D139" t="str">
            <v>梁秀兰</v>
          </cell>
          <cell r="E139">
            <v>75.61</v>
          </cell>
        </row>
        <row r="140">
          <cell r="C140">
            <v>20210030705</v>
          </cell>
          <cell r="D140" t="str">
            <v>董信廷</v>
          </cell>
          <cell r="E140">
            <v>75.61</v>
          </cell>
        </row>
        <row r="141">
          <cell r="C141">
            <v>20210030706</v>
          </cell>
          <cell r="D141" t="str">
            <v>曾奕淇</v>
          </cell>
          <cell r="E141">
            <v>75.61</v>
          </cell>
        </row>
        <row r="142">
          <cell r="C142">
            <v>20210030506</v>
          </cell>
          <cell r="D142" t="str">
            <v>俞汤丽</v>
          </cell>
          <cell r="E142">
            <v>75.55</v>
          </cell>
        </row>
        <row r="143">
          <cell r="C143">
            <v>20210030810</v>
          </cell>
          <cell r="D143" t="str">
            <v>林宇莹</v>
          </cell>
          <cell r="E143">
            <v>75.55</v>
          </cell>
        </row>
        <row r="144">
          <cell r="C144">
            <v>20210030530</v>
          </cell>
          <cell r="D144" t="str">
            <v>胡业祯</v>
          </cell>
          <cell r="E144">
            <v>75.24</v>
          </cell>
        </row>
        <row r="145">
          <cell r="C145">
            <v>20210030410</v>
          </cell>
          <cell r="D145" t="str">
            <v>张少君</v>
          </cell>
          <cell r="E145">
            <v>75.15</v>
          </cell>
        </row>
        <row r="146">
          <cell r="C146">
            <v>20210030421</v>
          </cell>
          <cell r="D146" t="str">
            <v>黎柱基</v>
          </cell>
          <cell r="E146">
            <v>74.96</v>
          </cell>
        </row>
        <row r="147">
          <cell r="C147">
            <v>20210030903</v>
          </cell>
          <cell r="D147" t="str">
            <v>金娥</v>
          </cell>
          <cell r="E147">
            <v>74.9</v>
          </cell>
        </row>
        <row r="148">
          <cell r="C148">
            <v>20210030325</v>
          </cell>
          <cell r="D148" t="str">
            <v>邓菲</v>
          </cell>
          <cell r="E148">
            <v>74.65</v>
          </cell>
        </row>
        <row r="149">
          <cell r="C149">
            <v>20210030511</v>
          </cell>
          <cell r="D149" t="str">
            <v>陈炎南</v>
          </cell>
          <cell r="E149">
            <v>74.65</v>
          </cell>
        </row>
        <row r="150">
          <cell r="C150">
            <v>20210030811</v>
          </cell>
          <cell r="D150" t="str">
            <v>陈子荣</v>
          </cell>
          <cell r="E150">
            <v>74.34</v>
          </cell>
        </row>
        <row r="151">
          <cell r="C151">
            <v>20210030816</v>
          </cell>
          <cell r="D151" t="str">
            <v>李欣欣</v>
          </cell>
          <cell r="E151">
            <v>74.03</v>
          </cell>
        </row>
        <row r="152">
          <cell r="C152">
            <v>20210030508</v>
          </cell>
          <cell r="D152" t="str">
            <v>赖煜轩</v>
          </cell>
          <cell r="E152">
            <v>73.88</v>
          </cell>
        </row>
        <row r="153">
          <cell r="C153">
            <v>20210030822</v>
          </cell>
          <cell r="D153" t="str">
            <v>梁莉</v>
          </cell>
          <cell r="E153">
            <v>73.88</v>
          </cell>
        </row>
        <row r="154">
          <cell r="C154">
            <v>20210030710</v>
          </cell>
          <cell r="D154" t="str">
            <v>何彦霖</v>
          </cell>
          <cell r="E154">
            <v>73.6</v>
          </cell>
        </row>
        <row r="155">
          <cell r="C155">
            <v>20210030807</v>
          </cell>
          <cell r="D155" t="str">
            <v>毛志聪</v>
          </cell>
          <cell r="E155">
            <v>73.57</v>
          </cell>
        </row>
        <row r="156">
          <cell r="C156">
            <v>20210030607</v>
          </cell>
          <cell r="D156" t="str">
            <v>周咏梅</v>
          </cell>
          <cell r="E156">
            <v>73.5</v>
          </cell>
        </row>
        <row r="157">
          <cell r="C157">
            <v>20210030520</v>
          </cell>
          <cell r="D157" t="str">
            <v>黎玉云</v>
          </cell>
          <cell r="E157">
            <v>73.32</v>
          </cell>
        </row>
        <row r="158">
          <cell r="C158">
            <v>20210030804</v>
          </cell>
          <cell r="D158" t="str">
            <v>卢金双</v>
          </cell>
          <cell r="E158">
            <v>73.23</v>
          </cell>
        </row>
        <row r="159">
          <cell r="C159">
            <v>20210030413</v>
          </cell>
          <cell r="D159" t="str">
            <v>姚圣勋</v>
          </cell>
          <cell r="E159">
            <v>73.1</v>
          </cell>
        </row>
        <row r="160">
          <cell r="C160">
            <v>20210030517</v>
          </cell>
          <cell r="D160" t="str">
            <v>郭莹</v>
          </cell>
          <cell r="E160">
            <v>72.98</v>
          </cell>
        </row>
        <row r="161">
          <cell r="C161">
            <v>20210030416</v>
          </cell>
          <cell r="D161" t="str">
            <v>张子颖</v>
          </cell>
          <cell r="E161">
            <v>72.92</v>
          </cell>
        </row>
        <row r="162">
          <cell r="C162">
            <v>20210030718</v>
          </cell>
          <cell r="D162" t="str">
            <v>成智妍</v>
          </cell>
          <cell r="E162">
            <v>72.64</v>
          </cell>
        </row>
        <row r="163">
          <cell r="C163">
            <v>20210030521</v>
          </cell>
          <cell r="D163" t="str">
            <v>揭敏夫</v>
          </cell>
          <cell r="E163">
            <v>72.39</v>
          </cell>
        </row>
        <row r="164">
          <cell r="C164">
            <v>20210030708</v>
          </cell>
          <cell r="D164" t="str">
            <v>陈俊雄</v>
          </cell>
          <cell r="E164">
            <v>72.39</v>
          </cell>
        </row>
        <row r="165">
          <cell r="C165">
            <v>20210030721</v>
          </cell>
          <cell r="D165" t="str">
            <v>周雷</v>
          </cell>
          <cell r="E165">
            <v>72.33</v>
          </cell>
        </row>
        <row r="166">
          <cell r="C166">
            <v>20210030602</v>
          </cell>
          <cell r="D166" t="str">
            <v>廖钊婷</v>
          </cell>
          <cell r="E166">
            <v>72.3</v>
          </cell>
        </row>
        <row r="167">
          <cell r="C167">
            <v>20210030605</v>
          </cell>
          <cell r="D167" t="str">
            <v>陈武</v>
          </cell>
          <cell r="E167">
            <v>72.27</v>
          </cell>
        </row>
        <row r="168">
          <cell r="C168">
            <v>20210030420</v>
          </cell>
          <cell r="D168" t="str">
            <v>李柏莹</v>
          </cell>
          <cell r="E168">
            <v>72.24</v>
          </cell>
        </row>
        <row r="169">
          <cell r="C169">
            <v>20210030909</v>
          </cell>
          <cell r="D169" t="str">
            <v>卢锐婷</v>
          </cell>
          <cell r="E169">
            <v>72.08</v>
          </cell>
        </row>
        <row r="170">
          <cell r="C170">
            <v>20210030825</v>
          </cell>
          <cell r="D170" t="str">
            <v>刘欣欣</v>
          </cell>
          <cell r="E170">
            <v>72.02</v>
          </cell>
        </row>
        <row r="171">
          <cell r="C171">
            <v>20210030427</v>
          </cell>
          <cell r="D171" t="str">
            <v>叶菁菁</v>
          </cell>
          <cell r="E171">
            <v>71.99</v>
          </cell>
        </row>
        <row r="172">
          <cell r="C172">
            <v>20210030516</v>
          </cell>
          <cell r="D172" t="str">
            <v>尹倩仪</v>
          </cell>
          <cell r="E172">
            <v>71.89</v>
          </cell>
        </row>
        <row r="173">
          <cell r="C173">
            <v>20210030501</v>
          </cell>
          <cell r="D173" t="str">
            <v>钟铭浩</v>
          </cell>
          <cell r="E173">
            <v>71.74</v>
          </cell>
        </row>
        <row r="174">
          <cell r="C174">
            <v>20210030805</v>
          </cell>
          <cell r="D174" t="str">
            <v>刁冬莹</v>
          </cell>
          <cell r="E174">
            <v>71.68</v>
          </cell>
        </row>
        <row r="175">
          <cell r="C175">
            <v>20210030801</v>
          </cell>
          <cell r="D175" t="str">
            <v>陈子晴</v>
          </cell>
          <cell r="E175">
            <v>71.31</v>
          </cell>
        </row>
        <row r="176">
          <cell r="C176">
            <v>20210030504</v>
          </cell>
          <cell r="D176" t="str">
            <v>董雅诗</v>
          </cell>
          <cell r="E176">
            <v>71.12</v>
          </cell>
        </row>
        <row r="177">
          <cell r="C177">
            <v>20210030326</v>
          </cell>
          <cell r="D177" t="str">
            <v>杨美玲</v>
          </cell>
          <cell r="E177">
            <v>71</v>
          </cell>
        </row>
        <row r="178">
          <cell r="C178">
            <v>20210030725</v>
          </cell>
          <cell r="D178" t="str">
            <v>陈泽铭</v>
          </cell>
          <cell r="E178">
            <v>70.78</v>
          </cell>
        </row>
        <row r="179">
          <cell r="C179">
            <v>20210030829</v>
          </cell>
          <cell r="D179" t="str">
            <v>姚静婷</v>
          </cell>
          <cell r="E179">
            <v>70.78</v>
          </cell>
        </row>
        <row r="180">
          <cell r="C180">
            <v>20210030527</v>
          </cell>
          <cell r="D180" t="str">
            <v>何菲媛</v>
          </cell>
          <cell r="E180">
            <v>70.75</v>
          </cell>
        </row>
        <row r="181">
          <cell r="C181">
            <v>20210030609</v>
          </cell>
          <cell r="D181" t="str">
            <v>何敬心</v>
          </cell>
          <cell r="E181">
            <v>70.72</v>
          </cell>
        </row>
        <row r="182">
          <cell r="C182">
            <v>20210030428</v>
          </cell>
          <cell r="D182" t="str">
            <v>毛梓仰</v>
          </cell>
          <cell r="E182">
            <v>70.66</v>
          </cell>
        </row>
        <row r="183">
          <cell r="C183">
            <v>20210030814</v>
          </cell>
          <cell r="D183" t="str">
            <v>孔彦尹</v>
          </cell>
          <cell r="E183">
            <v>70.66</v>
          </cell>
        </row>
        <row r="184">
          <cell r="C184">
            <v>20210030627</v>
          </cell>
          <cell r="D184" t="str">
            <v>黎佩珊</v>
          </cell>
          <cell r="E184">
            <v>70.6</v>
          </cell>
        </row>
        <row r="185">
          <cell r="C185">
            <v>20210030802</v>
          </cell>
          <cell r="D185" t="str">
            <v>郭珀滔</v>
          </cell>
          <cell r="E185">
            <v>70.54</v>
          </cell>
        </row>
        <row r="186">
          <cell r="C186">
            <v>20210030815</v>
          </cell>
          <cell r="D186" t="str">
            <v>刘舜知</v>
          </cell>
          <cell r="E186">
            <v>70.5</v>
          </cell>
        </row>
        <row r="187">
          <cell r="C187">
            <v>20210030723</v>
          </cell>
          <cell r="D187" t="str">
            <v>邹祉煜</v>
          </cell>
          <cell r="E187">
            <v>70.44</v>
          </cell>
        </row>
        <row r="188">
          <cell r="C188">
            <v>20210030424</v>
          </cell>
          <cell r="D188" t="str">
            <v>何瑞坤</v>
          </cell>
          <cell r="E188">
            <v>70.41</v>
          </cell>
        </row>
        <row r="189">
          <cell r="C189">
            <v>20210030615</v>
          </cell>
          <cell r="D189" t="str">
            <v>刘慧欣</v>
          </cell>
          <cell r="E189">
            <v>70.04</v>
          </cell>
        </row>
        <row r="190">
          <cell r="C190">
            <v>20210030818</v>
          </cell>
          <cell r="D190" t="str">
            <v>邓倩雯</v>
          </cell>
          <cell r="E190">
            <v>69.82</v>
          </cell>
        </row>
        <row r="191">
          <cell r="C191">
            <v>20210030519</v>
          </cell>
          <cell r="D191" t="str">
            <v>吴铭健</v>
          </cell>
          <cell r="E191">
            <v>69.51</v>
          </cell>
        </row>
        <row r="192">
          <cell r="C192">
            <v>20210030529</v>
          </cell>
          <cell r="D192" t="str">
            <v>伍志辉</v>
          </cell>
          <cell r="E192">
            <v>69.51</v>
          </cell>
        </row>
        <row r="193">
          <cell r="C193">
            <v>20210030514</v>
          </cell>
          <cell r="D193" t="str">
            <v>潘敬标</v>
          </cell>
          <cell r="E193">
            <v>69.45</v>
          </cell>
        </row>
        <row r="194">
          <cell r="C194">
            <v>20210030713</v>
          </cell>
          <cell r="D194" t="str">
            <v>程楠楠</v>
          </cell>
          <cell r="E194">
            <v>69.08</v>
          </cell>
        </row>
        <row r="195">
          <cell r="C195">
            <v>20210030722</v>
          </cell>
          <cell r="D195" t="str">
            <v>陈晓思</v>
          </cell>
          <cell r="E195">
            <v>68.77</v>
          </cell>
        </row>
        <row r="196">
          <cell r="C196">
            <v>20210030720</v>
          </cell>
          <cell r="D196" t="str">
            <v>刘海珊</v>
          </cell>
          <cell r="E196">
            <v>68.49</v>
          </cell>
        </row>
        <row r="197">
          <cell r="C197">
            <v>20210030817</v>
          </cell>
          <cell r="D197" t="str">
            <v>朱思桦</v>
          </cell>
          <cell r="E197">
            <v>68.49</v>
          </cell>
        </row>
        <row r="198">
          <cell r="C198">
            <v>20210030823</v>
          </cell>
          <cell r="D198" t="str">
            <v>谢绮楠</v>
          </cell>
          <cell r="E198">
            <v>68.49</v>
          </cell>
        </row>
        <row r="199">
          <cell r="C199">
            <v>20210030414</v>
          </cell>
          <cell r="D199" t="str">
            <v>刘文虹</v>
          </cell>
          <cell r="E199">
            <v>68.4</v>
          </cell>
        </row>
        <row r="200">
          <cell r="C200">
            <v>20210030604</v>
          </cell>
          <cell r="D200" t="str">
            <v>王培裴</v>
          </cell>
          <cell r="E200">
            <v>68.18</v>
          </cell>
        </row>
        <row r="201">
          <cell r="C201">
            <v>20210030728</v>
          </cell>
          <cell r="D201" t="str">
            <v>林彩冰</v>
          </cell>
          <cell r="E201">
            <v>68.09</v>
          </cell>
        </row>
        <row r="202">
          <cell r="C202">
            <v>20210030803</v>
          </cell>
          <cell r="D202" t="str">
            <v>林晓泓</v>
          </cell>
          <cell r="E202">
            <v>68</v>
          </cell>
        </row>
        <row r="203">
          <cell r="C203">
            <v>20210030606</v>
          </cell>
          <cell r="D203" t="str">
            <v>赖彤</v>
          </cell>
          <cell r="E203">
            <v>67.84</v>
          </cell>
        </row>
        <row r="204">
          <cell r="C204">
            <v>20210030820</v>
          </cell>
          <cell r="D204" t="str">
            <v>邓艳双</v>
          </cell>
          <cell r="E204">
            <v>67.84</v>
          </cell>
        </row>
        <row r="205">
          <cell r="C205">
            <v>20210030819</v>
          </cell>
          <cell r="D205" t="str">
            <v>吴晓琳</v>
          </cell>
          <cell r="E205">
            <v>67.25</v>
          </cell>
        </row>
        <row r="206">
          <cell r="C206">
            <v>20210030717</v>
          </cell>
          <cell r="D206" t="str">
            <v>曾尚志</v>
          </cell>
          <cell r="E206">
            <v>67.19</v>
          </cell>
        </row>
        <row r="207">
          <cell r="C207">
            <v>20210030601</v>
          </cell>
          <cell r="D207" t="str">
            <v>黄凤丹</v>
          </cell>
          <cell r="E207">
            <v>66.97</v>
          </cell>
        </row>
        <row r="208">
          <cell r="C208">
            <v>20210030906</v>
          </cell>
          <cell r="D208" t="str">
            <v>尹俊豪</v>
          </cell>
          <cell r="E208">
            <v>66.88</v>
          </cell>
        </row>
        <row r="209">
          <cell r="C209">
            <v>20210030327</v>
          </cell>
          <cell r="D209" t="str">
            <v>陈浩东</v>
          </cell>
          <cell r="E209">
            <v>66.57</v>
          </cell>
        </row>
        <row r="210">
          <cell r="C210">
            <v>20210030808</v>
          </cell>
          <cell r="D210" t="str">
            <v>吴海颖</v>
          </cell>
          <cell r="E210">
            <v>66.57</v>
          </cell>
        </row>
        <row r="211">
          <cell r="C211">
            <v>20210030429</v>
          </cell>
          <cell r="D211" t="str">
            <v>张柳原</v>
          </cell>
          <cell r="E211">
            <v>66.51</v>
          </cell>
        </row>
        <row r="212">
          <cell r="C212">
            <v>20210030507</v>
          </cell>
          <cell r="D212" t="str">
            <v>廖莹晞</v>
          </cell>
          <cell r="E212">
            <v>66.45</v>
          </cell>
        </row>
        <row r="213">
          <cell r="C213">
            <v>20210030809</v>
          </cell>
          <cell r="D213" t="str">
            <v>梁可君</v>
          </cell>
          <cell r="E213">
            <v>66.26</v>
          </cell>
        </row>
        <row r="214">
          <cell r="C214">
            <v>20210030712</v>
          </cell>
          <cell r="D214" t="str">
            <v>刘景英</v>
          </cell>
          <cell r="E214">
            <v>66.2</v>
          </cell>
        </row>
        <row r="215">
          <cell r="C215">
            <v>20210030402</v>
          </cell>
          <cell r="D215" t="str">
            <v>赖小惠</v>
          </cell>
          <cell r="E215">
            <v>65.92</v>
          </cell>
        </row>
        <row r="216">
          <cell r="C216">
            <v>20210030729</v>
          </cell>
          <cell r="D216" t="str">
            <v>阮嘉欣</v>
          </cell>
          <cell r="E216">
            <v>65.92</v>
          </cell>
        </row>
        <row r="217">
          <cell r="C217">
            <v>20210030812</v>
          </cell>
          <cell r="D217" t="str">
            <v>严惠雯</v>
          </cell>
          <cell r="E217">
            <v>65.83</v>
          </cell>
        </row>
        <row r="218">
          <cell r="C218">
            <v>20210030623</v>
          </cell>
          <cell r="D218" t="str">
            <v>周婉仪</v>
          </cell>
          <cell r="E218">
            <v>65.39</v>
          </cell>
        </row>
        <row r="219">
          <cell r="C219">
            <v>20210030830</v>
          </cell>
          <cell r="D219" t="str">
            <v>熊嘉俊</v>
          </cell>
          <cell r="E219">
            <v>65.36</v>
          </cell>
        </row>
        <row r="220">
          <cell r="C220">
            <v>20210030621</v>
          </cell>
          <cell r="D220" t="str">
            <v>张淑欣</v>
          </cell>
          <cell r="E220">
            <v>65.3</v>
          </cell>
        </row>
        <row r="221">
          <cell r="C221">
            <v>20210030626</v>
          </cell>
          <cell r="D221" t="str">
            <v>潘美颖</v>
          </cell>
          <cell r="E221">
            <v>64.87</v>
          </cell>
        </row>
        <row r="222">
          <cell r="C222">
            <v>20210030907</v>
          </cell>
          <cell r="D222" t="str">
            <v>邝静琦</v>
          </cell>
          <cell r="E222">
            <v>64.65</v>
          </cell>
        </row>
        <row r="223">
          <cell r="C223">
            <v>20210030709</v>
          </cell>
          <cell r="D223" t="str">
            <v>张睿</v>
          </cell>
          <cell r="E223">
            <v>64.43</v>
          </cell>
        </row>
        <row r="224">
          <cell r="C224">
            <v>20210030821</v>
          </cell>
          <cell r="D224" t="str">
            <v>姚嘉莉</v>
          </cell>
          <cell r="E224">
            <v>64.43</v>
          </cell>
        </row>
        <row r="225">
          <cell r="C225">
            <v>20210030908</v>
          </cell>
          <cell r="D225" t="str">
            <v>罗健裕</v>
          </cell>
          <cell r="E225">
            <v>63.97</v>
          </cell>
        </row>
        <row r="226">
          <cell r="C226">
            <v>20210030625</v>
          </cell>
          <cell r="D226" t="str">
            <v>柳芮</v>
          </cell>
          <cell r="E226">
            <v>61.25</v>
          </cell>
        </row>
        <row r="227">
          <cell r="C227">
            <v>20210030502</v>
          </cell>
          <cell r="D227" t="str">
            <v>李镇滔</v>
          </cell>
          <cell r="E227">
            <v>58.62</v>
          </cell>
        </row>
        <row r="228">
          <cell r="C228">
            <v>20210030620</v>
          </cell>
          <cell r="D228" t="str">
            <v>江旭坤</v>
          </cell>
          <cell r="E228">
            <v>58.24</v>
          </cell>
        </row>
        <row r="229">
          <cell r="C229">
            <v>20210030611</v>
          </cell>
          <cell r="D229" t="str">
            <v>曾瑜琳</v>
          </cell>
          <cell r="E229">
            <v>58.18</v>
          </cell>
        </row>
        <row r="230">
          <cell r="C230">
            <v>20210030704</v>
          </cell>
          <cell r="D230" t="str">
            <v>吴仪</v>
          </cell>
          <cell r="E230">
            <v>57.19</v>
          </cell>
        </row>
        <row r="231">
          <cell r="C231">
            <v>20210030518</v>
          </cell>
          <cell r="D231" t="str">
            <v>曾智聪</v>
          </cell>
          <cell r="E231">
            <v>56.01</v>
          </cell>
        </row>
        <row r="232">
          <cell r="C232">
            <v>20210030328</v>
          </cell>
          <cell r="D232" t="str">
            <v>谢漫榕</v>
          </cell>
          <cell r="E232" t="str">
            <v>缺考</v>
          </cell>
        </row>
        <row r="233">
          <cell r="C233">
            <v>20210030329</v>
          </cell>
          <cell r="D233" t="str">
            <v>劳宗霖</v>
          </cell>
          <cell r="E233" t="str">
            <v>缺考</v>
          </cell>
        </row>
        <row r="234">
          <cell r="C234">
            <v>20210030330</v>
          </cell>
          <cell r="D234" t="str">
            <v>钟纬峰</v>
          </cell>
          <cell r="E234" t="str">
            <v>缺考</v>
          </cell>
        </row>
        <row r="235">
          <cell r="C235">
            <v>20210030419</v>
          </cell>
          <cell r="D235" t="str">
            <v>郑智敏</v>
          </cell>
          <cell r="E235" t="str">
            <v>缺考</v>
          </cell>
        </row>
        <row r="236">
          <cell r="C236">
            <v>20210030422</v>
          </cell>
          <cell r="D236" t="str">
            <v>黄伟杰</v>
          </cell>
          <cell r="E236" t="str">
            <v>缺考</v>
          </cell>
        </row>
        <row r="237">
          <cell r="C237">
            <v>20210030510</v>
          </cell>
          <cell r="D237" t="str">
            <v>黄雯筝</v>
          </cell>
          <cell r="E237" t="str">
            <v>缺考</v>
          </cell>
        </row>
        <row r="238">
          <cell r="C238">
            <v>20210030512</v>
          </cell>
          <cell r="D238" t="str">
            <v>郭雅悠</v>
          </cell>
          <cell r="E238" t="str">
            <v>缺考</v>
          </cell>
        </row>
        <row r="239">
          <cell r="C239">
            <v>20210030513</v>
          </cell>
          <cell r="D239" t="str">
            <v>杨佩瑜</v>
          </cell>
          <cell r="E239" t="str">
            <v>缺考</v>
          </cell>
        </row>
        <row r="240">
          <cell r="C240">
            <v>20210030617</v>
          </cell>
          <cell r="D240" t="str">
            <v>赖晓晴</v>
          </cell>
          <cell r="E240" t="str">
            <v>缺考</v>
          </cell>
        </row>
        <row r="241">
          <cell r="C241">
            <v>20210030618</v>
          </cell>
          <cell r="D241" t="str">
            <v>翟佩贤</v>
          </cell>
          <cell r="E241" t="str">
            <v>缺考</v>
          </cell>
        </row>
        <row r="242">
          <cell r="C242">
            <v>20210030624</v>
          </cell>
          <cell r="D242" t="str">
            <v>周敏怡</v>
          </cell>
          <cell r="E242" t="str">
            <v>缺考</v>
          </cell>
        </row>
        <row r="243">
          <cell r="C243">
            <v>20210030702</v>
          </cell>
          <cell r="D243" t="str">
            <v>赖俊华</v>
          </cell>
          <cell r="E243" t="str">
            <v>缺考</v>
          </cell>
        </row>
        <row r="244">
          <cell r="C244">
            <v>20210030707</v>
          </cell>
          <cell r="D244" t="str">
            <v>张佩琪</v>
          </cell>
          <cell r="E244" t="str">
            <v>缺考</v>
          </cell>
        </row>
        <row r="245">
          <cell r="C245">
            <v>20210030711</v>
          </cell>
          <cell r="D245" t="str">
            <v>李明慧</v>
          </cell>
          <cell r="E245" t="str">
            <v>缺考</v>
          </cell>
        </row>
        <row r="246">
          <cell r="C246">
            <v>20210030714</v>
          </cell>
          <cell r="D246" t="str">
            <v>黄智贤</v>
          </cell>
          <cell r="E246" t="str">
            <v>缺考</v>
          </cell>
        </row>
        <row r="247">
          <cell r="C247">
            <v>20210030716</v>
          </cell>
          <cell r="D247" t="str">
            <v>陈宇</v>
          </cell>
          <cell r="E247" t="str">
            <v>缺考</v>
          </cell>
        </row>
        <row r="248">
          <cell r="C248">
            <v>20210030724</v>
          </cell>
          <cell r="D248" t="str">
            <v>梁舒宏</v>
          </cell>
          <cell r="E248" t="str">
            <v>缺考</v>
          </cell>
        </row>
        <row r="249">
          <cell r="C249">
            <v>20210030727</v>
          </cell>
          <cell r="D249" t="str">
            <v>何思韵</v>
          </cell>
          <cell r="E249" t="str">
            <v>缺考</v>
          </cell>
        </row>
        <row r="250">
          <cell r="C250">
            <v>20210030730</v>
          </cell>
          <cell r="D250" t="str">
            <v>周倚娴</v>
          </cell>
          <cell r="E250" t="str">
            <v>缺考</v>
          </cell>
        </row>
        <row r="251">
          <cell r="C251">
            <v>20210030806</v>
          </cell>
          <cell r="D251" t="str">
            <v>程启琦</v>
          </cell>
          <cell r="E251" t="str">
            <v>缺考</v>
          </cell>
        </row>
        <row r="252">
          <cell r="C252">
            <v>20210030827</v>
          </cell>
          <cell r="D252" t="str">
            <v>张嘉慧</v>
          </cell>
          <cell r="E252" t="str">
            <v>缺考</v>
          </cell>
        </row>
        <row r="253">
          <cell r="C253">
            <v>20210030904</v>
          </cell>
          <cell r="D253" t="str">
            <v>吴文杰</v>
          </cell>
          <cell r="E253" t="str">
            <v>缺考</v>
          </cell>
        </row>
        <row r="254">
          <cell r="C254">
            <v>20210030905</v>
          </cell>
          <cell r="D254" t="str">
            <v>成旭婷</v>
          </cell>
          <cell r="E254" t="str">
            <v>缺考</v>
          </cell>
        </row>
        <row r="255">
          <cell r="C255">
            <v>20210030910</v>
          </cell>
          <cell r="D255" t="str">
            <v>何晓芬</v>
          </cell>
          <cell r="E255" t="str">
            <v>缺考</v>
          </cell>
        </row>
        <row r="256">
          <cell r="C256">
            <v>20210041120</v>
          </cell>
          <cell r="D256" t="str">
            <v>卢锐诗</v>
          </cell>
          <cell r="E256">
            <v>90.9</v>
          </cell>
        </row>
        <row r="257">
          <cell r="C257">
            <v>20210041005</v>
          </cell>
          <cell r="D257" t="str">
            <v>刘智鹏</v>
          </cell>
          <cell r="E257">
            <v>89.23</v>
          </cell>
        </row>
        <row r="258">
          <cell r="C258">
            <v>20210041124</v>
          </cell>
          <cell r="D258" t="str">
            <v>陈淦坤</v>
          </cell>
          <cell r="E258">
            <v>83.32</v>
          </cell>
        </row>
        <row r="259">
          <cell r="C259">
            <v>20210041215</v>
          </cell>
          <cell r="D259" t="str">
            <v>杨滔</v>
          </cell>
          <cell r="E259">
            <v>82.42</v>
          </cell>
        </row>
        <row r="260">
          <cell r="C260">
            <v>20210041106</v>
          </cell>
          <cell r="D260" t="str">
            <v>吴浩杨</v>
          </cell>
          <cell r="E260">
            <v>82.36</v>
          </cell>
        </row>
        <row r="261">
          <cell r="C261">
            <v>20210041025</v>
          </cell>
          <cell r="D261" t="str">
            <v>劳智杰</v>
          </cell>
          <cell r="E261">
            <v>81.09</v>
          </cell>
        </row>
        <row r="262">
          <cell r="C262">
            <v>20210041205</v>
          </cell>
          <cell r="D262" t="str">
            <v>曾玲玲</v>
          </cell>
          <cell r="E262">
            <v>80.1</v>
          </cell>
        </row>
        <row r="263">
          <cell r="C263">
            <v>20210041225</v>
          </cell>
          <cell r="D263" t="str">
            <v>刘智慧</v>
          </cell>
          <cell r="E263">
            <v>79.82</v>
          </cell>
        </row>
        <row r="264">
          <cell r="C264">
            <v>20210041010</v>
          </cell>
          <cell r="D264" t="str">
            <v>刘渔珠</v>
          </cell>
          <cell r="E264">
            <v>79.39</v>
          </cell>
        </row>
        <row r="265">
          <cell r="C265">
            <v>20210040917</v>
          </cell>
          <cell r="D265" t="str">
            <v>严嘉仪</v>
          </cell>
          <cell r="E265">
            <v>79.05</v>
          </cell>
        </row>
        <row r="266">
          <cell r="C266">
            <v>20210041028</v>
          </cell>
          <cell r="D266" t="str">
            <v>王晓婷</v>
          </cell>
          <cell r="E266">
            <v>78.86</v>
          </cell>
        </row>
        <row r="267">
          <cell r="C267">
            <v>20210041206</v>
          </cell>
          <cell r="D267" t="str">
            <v>周露露</v>
          </cell>
          <cell r="E267">
            <v>78.03</v>
          </cell>
        </row>
        <row r="268">
          <cell r="C268">
            <v>20210040927</v>
          </cell>
          <cell r="D268" t="str">
            <v>黄泳琪</v>
          </cell>
          <cell r="E268">
            <v>77.96</v>
          </cell>
        </row>
        <row r="269">
          <cell r="C269">
            <v>20210041222</v>
          </cell>
          <cell r="D269" t="str">
            <v>陈汝珍</v>
          </cell>
          <cell r="E269">
            <v>77.56</v>
          </cell>
        </row>
        <row r="270">
          <cell r="C270">
            <v>20210040930</v>
          </cell>
          <cell r="D270" t="str">
            <v>曾昭洋</v>
          </cell>
          <cell r="E270">
            <v>77.41</v>
          </cell>
        </row>
        <row r="271">
          <cell r="C271">
            <v>20210041107</v>
          </cell>
          <cell r="D271" t="str">
            <v>赵玉丽</v>
          </cell>
          <cell r="E271">
            <v>77.41</v>
          </cell>
        </row>
        <row r="272">
          <cell r="C272">
            <v>20210041201</v>
          </cell>
          <cell r="D272" t="str">
            <v>赵凤萍</v>
          </cell>
          <cell r="E272">
            <v>77.38</v>
          </cell>
        </row>
        <row r="273">
          <cell r="C273">
            <v>20210041004</v>
          </cell>
          <cell r="D273" t="str">
            <v>杨德洪</v>
          </cell>
          <cell r="E273">
            <v>76.97</v>
          </cell>
        </row>
        <row r="274">
          <cell r="C274">
            <v>20210041105</v>
          </cell>
          <cell r="D274" t="str">
            <v>赖玮怡</v>
          </cell>
          <cell r="E274">
            <v>76.82</v>
          </cell>
        </row>
        <row r="275">
          <cell r="C275">
            <v>20210041316</v>
          </cell>
          <cell r="D275" t="str">
            <v>张锦纯</v>
          </cell>
          <cell r="E275">
            <v>76.76</v>
          </cell>
        </row>
        <row r="276">
          <cell r="C276">
            <v>20210040915</v>
          </cell>
          <cell r="D276" t="str">
            <v>张智聪</v>
          </cell>
          <cell r="E276">
            <v>76.17</v>
          </cell>
        </row>
        <row r="277">
          <cell r="C277">
            <v>20210041313</v>
          </cell>
          <cell r="D277" t="str">
            <v>朱明坚</v>
          </cell>
          <cell r="E277">
            <v>76.08</v>
          </cell>
        </row>
        <row r="278">
          <cell r="C278">
            <v>20210041006</v>
          </cell>
          <cell r="D278" t="str">
            <v>黄子鹏</v>
          </cell>
          <cell r="E278">
            <v>76.04</v>
          </cell>
        </row>
        <row r="279">
          <cell r="C279">
            <v>20210040925</v>
          </cell>
          <cell r="D279" t="str">
            <v>霍诗敏</v>
          </cell>
          <cell r="E279">
            <v>75.86</v>
          </cell>
        </row>
        <row r="280">
          <cell r="C280">
            <v>20210041113</v>
          </cell>
          <cell r="D280" t="str">
            <v>邝仁锋</v>
          </cell>
          <cell r="E280">
            <v>75.7</v>
          </cell>
        </row>
        <row r="281">
          <cell r="C281">
            <v>20210041011</v>
          </cell>
          <cell r="D281" t="str">
            <v>邝线维</v>
          </cell>
          <cell r="E281">
            <v>75.67</v>
          </cell>
        </row>
        <row r="282">
          <cell r="C282">
            <v>20210041103</v>
          </cell>
          <cell r="D282" t="str">
            <v>陈柳延</v>
          </cell>
          <cell r="E282">
            <v>75.61</v>
          </cell>
        </row>
        <row r="283">
          <cell r="C283">
            <v>20210041122</v>
          </cell>
          <cell r="D283" t="str">
            <v>李润仪</v>
          </cell>
          <cell r="E283">
            <v>74.65</v>
          </cell>
        </row>
        <row r="284">
          <cell r="C284">
            <v>20210041314</v>
          </cell>
          <cell r="D284" t="str">
            <v>严舒韵</v>
          </cell>
          <cell r="E284">
            <v>74.53</v>
          </cell>
        </row>
        <row r="285">
          <cell r="C285">
            <v>20210041227</v>
          </cell>
          <cell r="D285" t="str">
            <v>钟乐敏</v>
          </cell>
          <cell r="E285">
            <v>74.37</v>
          </cell>
        </row>
        <row r="286">
          <cell r="C286">
            <v>20210041110</v>
          </cell>
          <cell r="D286" t="str">
            <v>朱佩芝</v>
          </cell>
          <cell r="E286">
            <v>74.06</v>
          </cell>
        </row>
        <row r="287">
          <cell r="C287">
            <v>20210040926</v>
          </cell>
          <cell r="D287" t="str">
            <v>姚满婷</v>
          </cell>
          <cell r="E287">
            <v>73.72</v>
          </cell>
        </row>
        <row r="288">
          <cell r="C288">
            <v>20210041302</v>
          </cell>
          <cell r="D288" t="str">
            <v>熊婉珊</v>
          </cell>
          <cell r="E288">
            <v>73.63</v>
          </cell>
        </row>
        <row r="289">
          <cell r="C289">
            <v>20210041210</v>
          </cell>
          <cell r="D289" t="str">
            <v>蓝天怡</v>
          </cell>
          <cell r="E289">
            <v>73.41</v>
          </cell>
        </row>
        <row r="290">
          <cell r="C290">
            <v>20210041221</v>
          </cell>
          <cell r="D290" t="str">
            <v>曹彤彤</v>
          </cell>
          <cell r="E290">
            <v>73.29</v>
          </cell>
        </row>
        <row r="291">
          <cell r="C291">
            <v>20210040924</v>
          </cell>
          <cell r="D291" t="str">
            <v>付慧娴</v>
          </cell>
          <cell r="E291">
            <v>73.17</v>
          </cell>
        </row>
        <row r="292">
          <cell r="C292">
            <v>20210041229</v>
          </cell>
          <cell r="D292" t="str">
            <v>陈金秀</v>
          </cell>
          <cell r="E292">
            <v>72.98</v>
          </cell>
        </row>
        <row r="293">
          <cell r="C293">
            <v>20210041226</v>
          </cell>
          <cell r="D293" t="str">
            <v>杨适瑜</v>
          </cell>
          <cell r="E293">
            <v>72.95</v>
          </cell>
        </row>
        <row r="294">
          <cell r="C294">
            <v>20210041304</v>
          </cell>
          <cell r="D294" t="str">
            <v>郑嘉雄</v>
          </cell>
          <cell r="E294">
            <v>72.86</v>
          </cell>
        </row>
        <row r="295">
          <cell r="C295">
            <v>20210041008</v>
          </cell>
          <cell r="D295" t="str">
            <v>江金晨</v>
          </cell>
          <cell r="E295">
            <v>72.79</v>
          </cell>
        </row>
        <row r="296">
          <cell r="C296">
            <v>20210040921</v>
          </cell>
          <cell r="D296" t="str">
            <v>谢章莹</v>
          </cell>
          <cell r="E296">
            <v>72.7</v>
          </cell>
        </row>
        <row r="297">
          <cell r="C297">
            <v>20210041027</v>
          </cell>
          <cell r="D297" t="str">
            <v>康颖彤</v>
          </cell>
          <cell r="E297">
            <v>72.33</v>
          </cell>
        </row>
        <row r="298">
          <cell r="C298">
            <v>20210041104</v>
          </cell>
          <cell r="D298" t="str">
            <v>马远聪</v>
          </cell>
          <cell r="E298">
            <v>72.33</v>
          </cell>
        </row>
        <row r="299">
          <cell r="C299">
            <v>20210041230</v>
          </cell>
          <cell r="D299" t="str">
            <v>练有扬</v>
          </cell>
          <cell r="E299">
            <v>72.08</v>
          </cell>
        </row>
        <row r="300">
          <cell r="C300">
            <v>20210040918</v>
          </cell>
          <cell r="D300" t="str">
            <v>罗文耀</v>
          </cell>
          <cell r="E300">
            <v>72.02</v>
          </cell>
        </row>
        <row r="301">
          <cell r="C301">
            <v>20210041130</v>
          </cell>
          <cell r="D301" t="str">
            <v>何晓君</v>
          </cell>
          <cell r="E301">
            <v>72.02</v>
          </cell>
        </row>
        <row r="302">
          <cell r="C302">
            <v>20210041220</v>
          </cell>
          <cell r="D302" t="str">
            <v>陈志强</v>
          </cell>
          <cell r="E302">
            <v>71.8</v>
          </cell>
        </row>
        <row r="303">
          <cell r="C303">
            <v>20210041108</v>
          </cell>
          <cell r="D303" t="str">
            <v>卢明哲</v>
          </cell>
          <cell r="E303">
            <v>71.77</v>
          </cell>
        </row>
        <row r="304">
          <cell r="C304">
            <v>20210041016</v>
          </cell>
          <cell r="D304" t="str">
            <v>邝梓莹</v>
          </cell>
          <cell r="E304">
            <v>71.43</v>
          </cell>
        </row>
        <row r="305">
          <cell r="C305">
            <v>20210040929</v>
          </cell>
          <cell r="D305" t="str">
            <v>阮浩均</v>
          </cell>
          <cell r="E305">
            <v>71.37</v>
          </cell>
        </row>
        <row r="306">
          <cell r="C306">
            <v>20210041307</v>
          </cell>
          <cell r="D306" t="str">
            <v>张汶旺</v>
          </cell>
          <cell r="E306">
            <v>71.37</v>
          </cell>
        </row>
        <row r="307">
          <cell r="C307">
            <v>20210040920</v>
          </cell>
          <cell r="D307" t="str">
            <v>谢桂璋</v>
          </cell>
          <cell r="E307">
            <v>71.03</v>
          </cell>
        </row>
        <row r="308">
          <cell r="C308">
            <v>20210041015</v>
          </cell>
          <cell r="D308" t="str">
            <v>何云就</v>
          </cell>
          <cell r="E308">
            <v>70.97</v>
          </cell>
        </row>
        <row r="309">
          <cell r="C309">
            <v>20210041306</v>
          </cell>
          <cell r="D309" t="str">
            <v>刘演仪</v>
          </cell>
          <cell r="E309">
            <v>70.72</v>
          </cell>
        </row>
        <row r="310">
          <cell r="C310">
            <v>20210041128</v>
          </cell>
          <cell r="D310" t="str">
            <v>谢俊勇</v>
          </cell>
          <cell r="E310">
            <v>70.69</v>
          </cell>
        </row>
        <row r="311">
          <cell r="C311">
            <v>20210041123</v>
          </cell>
          <cell r="D311" t="str">
            <v>伍思聪</v>
          </cell>
          <cell r="E311">
            <v>70.63</v>
          </cell>
        </row>
        <row r="312">
          <cell r="C312">
            <v>20210041101</v>
          </cell>
          <cell r="D312" t="str">
            <v>萧展望</v>
          </cell>
          <cell r="E312">
            <v>70.5</v>
          </cell>
        </row>
        <row r="313">
          <cell r="C313">
            <v>20210041223</v>
          </cell>
          <cell r="D313" t="str">
            <v>列敏怡</v>
          </cell>
          <cell r="E313">
            <v>70.47</v>
          </cell>
        </row>
        <row r="314">
          <cell r="C314">
            <v>20210041111</v>
          </cell>
          <cell r="D314" t="str">
            <v>廖颖琳</v>
          </cell>
          <cell r="E314">
            <v>70.13</v>
          </cell>
        </row>
        <row r="315">
          <cell r="C315">
            <v>20210040923</v>
          </cell>
          <cell r="D315" t="str">
            <v>姚铙华</v>
          </cell>
          <cell r="E315">
            <v>70.1</v>
          </cell>
        </row>
        <row r="316">
          <cell r="C316">
            <v>20210041312</v>
          </cell>
          <cell r="D316" t="str">
            <v>黄家滢</v>
          </cell>
          <cell r="E316">
            <v>70.1</v>
          </cell>
        </row>
        <row r="317">
          <cell r="C317">
            <v>20210041112</v>
          </cell>
          <cell r="D317" t="str">
            <v>曾雪云</v>
          </cell>
          <cell r="E317">
            <v>69.45</v>
          </cell>
        </row>
        <row r="318">
          <cell r="C318">
            <v>20210041021</v>
          </cell>
          <cell r="D318" t="str">
            <v>陈汶慧</v>
          </cell>
          <cell r="E318">
            <v>69.36</v>
          </cell>
        </row>
        <row r="319">
          <cell r="C319">
            <v>20210041022</v>
          </cell>
          <cell r="D319" t="str">
            <v>吴维娣</v>
          </cell>
          <cell r="E319">
            <v>69.14</v>
          </cell>
        </row>
        <row r="320">
          <cell r="C320">
            <v>20210041311</v>
          </cell>
          <cell r="D320" t="str">
            <v>曾兰芳</v>
          </cell>
          <cell r="E320">
            <v>69.11</v>
          </cell>
        </row>
        <row r="321">
          <cell r="C321">
            <v>20210041207</v>
          </cell>
          <cell r="D321" t="str">
            <v>莫文浩</v>
          </cell>
          <cell r="E321">
            <v>68.98</v>
          </cell>
        </row>
        <row r="322">
          <cell r="C322">
            <v>20210041116</v>
          </cell>
          <cell r="D322" t="str">
            <v>李仲麟</v>
          </cell>
          <cell r="E322">
            <v>68.77</v>
          </cell>
        </row>
        <row r="323">
          <cell r="C323">
            <v>20210041119</v>
          </cell>
          <cell r="D323" t="str">
            <v>吴炜轩</v>
          </cell>
          <cell r="E323">
            <v>68.52</v>
          </cell>
        </row>
        <row r="324">
          <cell r="C324">
            <v>20210041308</v>
          </cell>
          <cell r="D324" t="str">
            <v>郭鹏</v>
          </cell>
          <cell r="E324">
            <v>68.52</v>
          </cell>
        </row>
        <row r="325">
          <cell r="C325">
            <v>20210041017</v>
          </cell>
          <cell r="D325" t="str">
            <v>曾慧谊</v>
          </cell>
          <cell r="E325">
            <v>68.43</v>
          </cell>
        </row>
        <row r="326">
          <cell r="C326">
            <v>20210041203</v>
          </cell>
          <cell r="D326" t="str">
            <v>张炜杰</v>
          </cell>
          <cell r="E326">
            <v>68.24</v>
          </cell>
        </row>
        <row r="327">
          <cell r="C327">
            <v>20210041109</v>
          </cell>
          <cell r="D327" t="str">
            <v>姚嘉丽</v>
          </cell>
          <cell r="E327">
            <v>67.84</v>
          </cell>
        </row>
        <row r="328">
          <cell r="C328">
            <v>20210041014</v>
          </cell>
          <cell r="D328" t="str">
            <v>朱茵华</v>
          </cell>
          <cell r="E328">
            <v>67.56</v>
          </cell>
        </row>
        <row r="329">
          <cell r="C329">
            <v>20210041126</v>
          </cell>
          <cell r="D329" t="str">
            <v>赖召民</v>
          </cell>
          <cell r="E329">
            <v>67.16</v>
          </cell>
        </row>
        <row r="330">
          <cell r="C330">
            <v>20210041212</v>
          </cell>
          <cell r="D330" t="str">
            <v>赖鑫</v>
          </cell>
          <cell r="E330">
            <v>67.03</v>
          </cell>
        </row>
        <row r="331">
          <cell r="C331">
            <v>20210041003</v>
          </cell>
          <cell r="D331" t="str">
            <v>黎家裕</v>
          </cell>
          <cell r="E331">
            <v>66.94</v>
          </cell>
        </row>
        <row r="332">
          <cell r="C332">
            <v>20210041102</v>
          </cell>
          <cell r="D332" t="str">
            <v>陈秀连</v>
          </cell>
          <cell r="E332">
            <v>66.76</v>
          </cell>
        </row>
        <row r="333">
          <cell r="C333">
            <v>20210041218</v>
          </cell>
          <cell r="D333" t="str">
            <v>陈镜宇</v>
          </cell>
          <cell r="E333">
            <v>66.6</v>
          </cell>
        </row>
        <row r="334">
          <cell r="C334">
            <v>20210041214</v>
          </cell>
          <cell r="D334" t="str">
            <v>李宛珊</v>
          </cell>
          <cell r="E334">
            <v>65.95</v>
          </cell>
        </row>
        <row r="335">
          <cell r="C335">
            <v>20210041121</v>
          </cell>
          <cell r="D335" t="str">
            <v>温婉智</v>
          </cell>
          <cell r="E335">
            <v>65.92</v>
          </cell>
        </row>
        <row r="336">
          <cell r="C336">
            <v>20210041030</v>
          </cell>
          <cell r="D336" t="str">
            <v>徐志丽</v>
          </cell>
          <cell r="E336">
            <v>65.83</v>
          </cell>
        </row>
        <row r="337">
          <cell r="C337">
            <v>20210041217</v>
          </cell>
          <cell r="D337" t="str">
            <v>高士茗</v>
          </cell>
          <cell r="E337">
            <v>64.93</v>
          </cell>
        </row>
        <row r="338">
          <cell r="C338">
            <v>20210041117</v>
          </cell>
          <cell r="D338" t="str">
            <v>罗金发</v>
          </cell>
          <cell r="E338">
            <v>64.65</v>
          </cell>
        </row>
        <row r="339">
          <cell r="C339">
            <v>20210041216</v>
          </cell>
          <cell r="D339" t="str">
            <v>江巧芳</v>
          </cell>
          <cell r="E339">
            <v>64.62</v>
          </cell>
        </row>
        <row r="340">
          <cell r="C340">
            <v>20210041125</v>
          </cell>
          <cell r="D340" t="str">
            <v>何金英</v>
          </cell>
          <cell r="E340">
            <v>64.37</v>
          </cell>
        </row>
        <row r="341">
          <cell r="C341">
            <v>20210041029</v>
          </cell>
          <cell r="D341" t="str">
            <v>姚静怡</v>
          </cell>
          <cell r="E341">
            <v>63.88</v>
          </cell>
        </row>
        <row r="342">
          <cell r="C342">
            <v>20210041013</v>
          </cell>
          <cell r="D342" t="str">
            <v>张永亮</v>
          </cell>
          <cell r="E342">
            <v>62.82</v>
          </cell>
        </row>
        <row r="343">
          <cell r="C343">
            <v>20210041224</v>
          </cell>
          <cell r="D343" t="str">
            <v>刘国豪</v>
          </cell>
          <cell r="E343">
            <v>62.79</v>
          </cell>
        </row>
        <row r="344">
          <cell r="C344">
            <v>20210041219</v>
          </cell>
          <cell r="D344" t="str">
            <v>丘影素</v>
          </cell>
          <cell r="E344">
            <v>62.48</v>
          </cell>
        </row>
        <row r="345">
          <cell r="C345">
            <v>20210041208</v>
          </cell>
          <cell r="D345" t="str">
            <v>林丹妮</v>
          </cell>
          <cell r="E345">
            <v>61.77</v>
          </cell>
        </row>
        <row r="346">
          <cell r="C346">
            <v>20210041115</v>
          </cell>
          <cell r="D346" t="str">
            <v>陆镇添</v>
          </cell>
          <cell r="E346">
            <v>61.65</v>
          </cell>
        </row>
        <row r="347">
          <cell r="C347">
            <v>20210041310</v>
          </cell>
          <cell r="D347" t="str">
            <v>温彩玉</v>
          </cell>
          <cell r="E347">
            <v>60.87</v>
          </cell>
        </row>
        <row r="348">
          <cell r="C348">
            <v>20210041024</v>
          </cell>
          <cell r="D348" t="str">
            <v>古兰香</v>
          </cell>
          <cell r="E348">
            <v>59.76</v>
          </cell>
        </row>
        <row r="349">
          <cell r="C349">
            <v>20210041315</v>
          </cell>
          <cell r="D349" t="str">
            <v>廖文燕</v>
          </cell>
          <cell r="E349">
            <v>59.76</v>
          </cell>
        </row>
        <row r="350">
          <cell r="C350">
            <v>20210041305</v>
          </cell>
          <cell r="D350" t="str">
            <v>李健华</v>
          </cell>
          <cell r="E350">
            <v>59.66</v>
          </cell>
        </row>
        <row r="351">
          <cell r="C351">
            <v>20210041114</v>
          </cell>
          <cell r="D351" t="str">
            <v>邹鑫尧</v>
          </cell>
          <cell r="E351">
            <v>59.54</v>
          </cell>
        </row>
        <row r="352">
          <cell r="C352">
            <v>20210041007</v>
          </cell>
          <cell r="D352" t="str">
            <v>阮晓敏</v>
          </cell>
          <cell r="E352">
            <v>59.51</v>
          </cell>
        </row>
        <row r="353">
          <cell r="C353">
            <v>20210041026</v>
          </cell>
          <cell r="D353" t="str">
            <v>朱远扬</v>
          </cell>
          <cell r="E353">
            <v>59.17</v>
          </cell>
        </row>
        <row r="354">
          <cell r="C354">
            <v>20210041012</v>
          </cell>
          <cell r="D354" t="str">
            <v>潘源钦</v>
          </cell>
          <cell r="E354">
            <v>59.14</v>
          </cell>
        </row>
        <row r="355">
          <cell r="C355">
            <v>20210040914</v>
          </cell>
          <cell r="D355" t="str">
            <v>吴颖欣</v>
          </cell>
          <cell r="E355">
            <v>58.77</v>
          </cell>
        </row>
        <row r="356">
          <cell r="C356">
            <v>20210041213</v>
          </cell>
          <cell r="D356" t="str">
            <v>黎伟汉</v>
          </cell>
          <cell r="E356">
            <v>58.3</v>
          </cell>
        </row>
        <row r="357">
          <cell r="C357">
            <v>20210041301</v>
          </cell>
          <cell r="D357" t="str">
            <v>廖杨军</v>
          </cell>
          <cell r="E357">
            <v>58.15</v>
          </cell>
        </row>
        <row r="358">
          <cell r="C358">
            <v>20210041129</v>
          </cell>
          <cell r="D358" t="str">
            <v>湛桂均</v>
          </cell>
          <cell r="E358">
            <v>58.09</v>
          </cell>
        </row>
        <row r="359">
          <cell r="C359">
            <v>20210041211</v>
          </cell>
          <cell r="D359" t="str">
            <v>李演鹏</v>
          </cell>
          <cell r="E359">
            <v>57.84</v>
          </cell>
        </row>
        <row r="360">
          <cell r="C360">
            <v>20210041002</v>
          </cell>
          <cell r="D360" t="str">
            <v>汤颖欣</v>
          </cell>
          <cell r="E360">
            <v>57.19</v>
          </cell>
        </row>
        <row r="361">
          <cell r="C361">
            <v>20210041228</v>
          </cell>
          <cell r="D361" t="str">
            <v>关沛威</v>
          </cell>
          <cell r="E361">
            <v>56.23</v>
          </cell>
        </row>
        <row r="362">
          <cell r="C362">
            <v>20210041023</v>
          </cell>
          <cell r="D362" t="str">
            <v>仲雯华</v>
          </cell>
          <cell r="E362">
            <v>55.95</v>
          </cell>
        </row>
        <row r="363">
          <cell r="C363">
            <v>20210041019</v>
          </cell>
          <cell r="D363" t="str">
            <v>黄思千</v>
          </cell>
          <cell r="E363">
            <v>53.94</v>
          </cell>
        </row>
        <row r="364">
          <cell r="C364">
            <v>20210040916</v>
          </cell>
          <cell r="D364" t="str">
            <v>刘炽荣</v>
          </cell>
          <cell r="E364">
            <v>52.98</v>
          </cell>
        </row>
        <row r="365">
          <cell r="C365">
            <v>20210041020</v>
          </cell>
          <cell r="D365" t="str">
            <v>邓立军</v>
          </cell>
          <cell r="E365">
            <v>52.36</v>
          </cell>
        </row>
        <row r="366">
          <cell r="C366">
            <v>20210040922</v>
          </cell>
          <cell r="D366" t="str">
            <v>周沛玲</v>
          </cell>
          <cell r="E366">
            <v>52.3</v>
          </cell>
        </row>
        <row r="367">
          <cell r="C367">
            <v>20210040919</v>
          </cell>
          <cell r="D367" t="str">
            <v>张雪佳</v>
          </cell>
          <cell r="E367" t="str">
            <v>缺考</v>
          </cell>
        </row>
        <row r="368">
          <cell r="C368">
            <v>20210040928</v>
          </cell>
          <cell r="D368" t="str">
            <v>李燕舒</v>
          </cell>
          <cell r="E368" t="str">
            <v>缺考</v>
          </cell>
        </row>
        <row r="369">
          <cell r="C369">
            <v>20210041001</v>
          </cell>
          <cell r="D369" t="str">
            <v>陈立藩</v>
          </cell>
          <cell r="E369" t="str">
            <v>缺考</v>
          </cell>
        </row>
        <row r="370">
          <cell r="C370">
            <v>20210041009</v>
          </cell>
          <cell r="D370" t="str">
            <v>俞丹</v>
          </cell>
          <cell r="E370" t="str">
            <v>缺考</v>
          </cell>
        </row>
        <row r="371">
          <cell r="C371">
            <v>20210041018</v>
          </cell>
          <cell r="D371" t="str">
            <v>吕满</v>
          </cell>
          <cell r="E371" t="str">
            <v>缺考</v>
          </cell>
        </row>
        <row r="372">
          <cell r="C372">
            <v>20210041118</v>
          </cell>
          <cell r="D372" t="str">
            <v>赖楚渝</v>
          </cell>
          <cell r="E372" t="str">
            <v>缺考</v>
          </cell>
        </row>
        <row r="373">
          <cell r="C373">
            <v>20210041127</v>
          </cell>
          <cell r="D373" t="str">
            <v>杨佳琦</v>
          </cell>
          <cell r="E373" t="str">
            <v>缺考</v>
          </cell>
        </row>
        <row r="374">
          <cell r="C374">
            <v>20210041202</v>
          </cell>
          <cell r="D374" t="str">
            <v>徐俊杏</v>
          </cell>
          <cell r="E374" t="str">
            <v>缺考</v>
          </cell>
        </row>
        <row r="375">
          <cell r="C375">
            <v>20210041204</v>
          </cell>
          <cell r="D375" t="str">
            <v>钟伟丽</v>
          </cell>
          <cell r="E375" t="str">
            <v>缺考</v>
          </cell>
        </row>
        <row r="376">
          <cell r="C376">
            <v>20210041209</v>
          </cell>
          <cell r="D376" t="str">
            <v>叶柳廷</v>
          </cell>
          <cell r="E376" t="str">
            <v>缺考</v>
          </cell>
        </row>
        <row r="377">
          <cell r="C377">
            <v>20210041303</v>
          </cell>
          <cell r="D377" t="str">
            <v>黄雨莹</v>
          </cell>
          <cell r="E377" t="str">
            <v>缺考</v>
          </cell>
        </row>
        <row r="378">
          <cell r="C378">
            <v>20210041309</v>
          </cell>
          <cell r="D378" t="str">
            <v>陆静怡</v>
          </cell>
          <cell r="E378" t="str">
            <v>缺考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tabSelected="1" view="pageBreakPreview" zoomScaleNormal="100" zoomScaleSheetLayoutView="100" workbookViewId="0">
      <selection activeCell="A1" sqref="A1:K1"/>
    </sheetView>
  </sheetViews>
  <sheetFormatPr defaultColWidth="8.89166666666667" defaultRowHeight="13.5"/>
  <cols>
    <col min="1" max="1" width="6.225" customWidth="1"/>
    <col min="2" max="2" width="5.44166666666667" style="4" customWidth="1"/>
    <col min="3" max="3" width="15.1083333333333" customWidth="1"/>
    <col min="5" max="5" width="10.1083333333333" customWidth="1"/>
    <col min="6" max="6" width="10.775" customWidth="1"/>
    <col min="7" max="7" width="10.1083333333333" customWidth="1"/>
    <col min="8" max="8" width="10.5583333333333" customWidth="1"/>
    <col min="9" max="9" width="9.66666666666667" customWidth="1"/>
    <col min="11" max="11" width="7.775" style="4" customWidth="1"/>
  </cols>
  <sheetData>
    <row r="1" s="1" customFormat="1" ht="48" customHeight="1" spans="1:11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5"/>
    </row>
    <row r="2" s="1" customFormat="1" ht="13" customHeight="1" spans="1:11">
      <c r="A2" s="6"/>
      <c r="B2" s="5"/>
      <c r="C2" s="6"/>
      <c r="D2" s="6"/>
      <c r="E2" s="6"/>
      <c r="F2" s="6"/>
      <c r="G2" s="6"/>
      <c r="H2" s="6"/>
      <c r="I2" s="6"/>
      <c r="J2" s="6"/>
      <c r="K2" s="5"/>
    </row>
    <row r="3" s="2" customFormat="1" ht="42" customHeight="1" spans="1:11">
      <c r="A3" s="7" t="s">
        <v>1</v>
      </c>
      <c r="B3" s="8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7" t="s">
        <v>9</v>
      </c>
      <c r="J3" s="7" t="s">
        <v>10</v>
      </c>
      <c r="K3" s="8" t="s">
        <v>11</v>
      </c>
    </row>
    <row r="4" s="3" customFormat="1" ht="39" customHeight="1" spans="1:11">
      <c r="A4" s="9" t="s">
        <v>12</v>
      </c>
      <c r="B4" s="10" t="s">
        <v>13</v>
      </c>
      <c r="C4" s="11">
        <v>20210010120</v>
      </c>
      <c r="D4" s="9" t="s">
        <v>14</v>
      </c>
      <c r="E4" s="12">
        <f>VLOOKUP(C:C,[1]汇总!$C$1:$E$65536,3,0)</f>
        <v>79.36</v>
      </c>
      <c r="F4" s="13">
        <f t="shared" ref="F4:F27" si="0">E4*0.4</f>
        <v>31.744</v>
      </c>
      <c r="G4" s="13">
        <v>86.2</v>
      </c>
      <c r="H4" s="13">
        <f t="shared" ref="H4:H27" si="1">G4*0.6</f>
        <v>51.72</v>
      </c>
      <c r="I4" s="13">
        <f t="shared" ref="I4:I27" si="2">F4+H4</f>
        <v>83.464</v>
      </c>
      <c r="J4" s="17" t="s">
        <v>12</v>
      </c>
      <c r="K4" s="18" t="s">
        <v>15</v>
      </c>
    </row>
    <row r="5" s="3" customFormat="1" ht="39" customHeight="1" spans="1:11">
      <c r="A5" s="9" t="s">
        <v>16</v>
      </c>
      <c r="B5" s="10" t="s">
        <v>13</v>
      </c>
      <c r="C5" s="11">
        <v>20210010108</v>
      </c>
      <c r="D5" s="9" t="s">
        <v>17</v>
      </c>
      <c r="E5" s="12">
        <f>VLOOKUP(C:C,[1]汇总!$C$1:$E$65536,3,0)</f>
        <v>83.23</v>
      </c>
      <c r="F5" s="13">
        <f t="shared" si="0"/>
        <v>33.292</v>
      </c>
      <c r="G5" s="13">
        <v>81.4</v>
      </c>
      <c r="H5" s="13">
        <f t="shared" si="1"/>
        <v>48.84</v>
      </c>
      <c r="I5" s="13">
        <f t="shared" si="2"/>
        <v>82.132</v>
      </c>
      <c r="J5" s="17" t="s">
        <v>16</v>
      </c>
      <c r="K5" s="18" t="s">
        <v>15</v>
      </c>
    </row>
    <row r="6" s="3" customFormat="1" ht="39" customHeight="1" spans="1:11">
      <c r="A6" s="14" t="s">
        <v>18</v>
      </c>
      <c r="B6" s="10" t="s">
        <v>13</v>
      </c>
      <c r="C6" s="11">
        <v>20210010125</v>
      </c>
      <c r="D6" s="9" t="s">
        <v>19</v>
      </c>
      <c r="E6" s="15">
        <f>VLOOKUP(C:C,[1]汇总!$C$1:$E$65536,3,0)</f>
        <v>79.26</v>
      </c>
      <c r="F6" s="16">
        <f t="shared" si="0"/>
        <v>31.704</v>
      </c>
      <c r="G6" s="16">
        <v>81</v>
      </c>
      <c r="H6" s="16">
        <f t="shared" si="1"/>
        <v>48.6</v>
      </c>
      <c r="I6" s="16">
        <f t="shared" si="2"/>
        <v>80.304</v>
      </c>
      <c r="J6" s="19" t="s">
        <v>18</v>
      </c>
      <c r="K6" s="20" t="s">
        <v>20</v>
      </c>
    </row>
    <row r="7" s="3" customFormat="1" ht="39" customHeight="1" spans="1:11">
      <c r="A7" s="14" t="s">
        <v>21</v>
      </c>
      <c r="B7" s="10" t="s">
        <v>13</v>
      </c>
      <c r="C7" s="11">
        <v>20210010113</v>
      </c>
      <c r="D7" s="9" t="s">
        <v>22</v>
      </c>
      <c r="E7" s="15">
        <f>VLOOKUP(C:C,[1]汇总!$C$1:$E$65536,3,0)</f>
        <v>79.6</v>
      </c>
      <c r="F7" s="16">
        <f t="shared" si="0"/>
        <v>31.84</v>
      </c>
      <c r="G7" s="16">
        <v>77.8</v>
      </c>
      <c r="H7" s="16">
        <f t="shared" si="1"/>
        <v>46.68</v>
      </c>
      <c r="I7" s="16">
        <f t="shared" si="2"/>
        <v>78.52</v>
      </c>
      <c r="J7" s="19" t="s">
        <v>21</v>
      </c>
      <c r="K7" s="20" t="s">
        <v>20</v>
      </c>
    </row>
    <row r="8" s="3" customFormat="1" ht="39" customHeight="1" spans="1:11">
      <c r="A8" s="14" t="s">
        <v>23</v>
      </c>
      <c r="B8" s="10" t="s">
        <v>13</v>
      </c>
      <c r="C8" s="11">
        <v>20210010104</v>
      </c>
      <c r="D8" s="9" t="s">
        <v>24</v>
      </c>
      <c r="E8" s="15">
        <f>VLOOKUP(C:C,[1]汇总!$C$1:$E$65536,3,0)</f>
        <v>80.78</v>
      </c>
      <c r="F8" s="16">
        <f t="shared" si="0"/>
        <v>32.312</v>
      </c>
      <c r="G8" s="16">
        <v>73.4</v>
      </c>
      <c r="H8" s="16">
        <f t="shared" si="1"/>
        <v>44.04</v>
      </c>
      <c r="I8" s="16">
        <f t="shared" si="2"/>
        <v>76.352</v>
      </c>
      <c r="J8" s="19" t="s">
        <v>23</v>
      </c>
      <c r="K8" s="20" t="s">
        <v>20</v>
      </c>
    </row>
    <row r="9" s="3" customFormat="1" ht="39" customHeight="1" spans="1:11">
      <c r="A9" s="14" t="s">
        <v>25</v>
      </c>
      <c r="B9" s="10" t="s">
        <v>13</v>
      </c>
      <c r="C9" s="11">
        <v>20210010121</v>
      </c>
      <c r="D9" s="9" t="s">
        <v>26</v>
      </c>
      <c r="E9" s="15">
        <f>VLOOKUP(C:C,[1]汇总!$C$1:$E$65536,3,0)</f>
        <v>80.16</v>
      </c>
      <c r="F9" s="16">
        <f t="shared" si="0"/>
        <v>32.064</v>
      </c>
      <c r="G9" s="16">
        <v>73.4</v>
      </c>
      <c r="H9" s="16">
        <f t="shared" si="1"/>
        <v>44.04</v>
      </c>
      <c r="I9" s="16">
        <f t="shared" si="2"/>
        <v>76.104</v>
      </c>
      <c r="J9" s="19" t="s">
        <v>25</v>
      </c>
      <c r="K9" s="20" t="s">
        <v>20</v>
      </c>
    </row>
  </sheetData>
  <mergeCells count="1">
    <mergeCell ref="A1:K1"/>
  </mergeCells>
  <pageMargins left="0.590277777777778" right="0.590277777777778" top="1" bottom="1" header="0.5" footer="0.5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"/>
  <sheetViews>
    <sheetView view="pageBreakPreview" zoomScaleNormal="100" zoomScaleSheetLayoutView="100" workbookViewId="0">
      <selection activeCell="Q27" sqref="Q27"/>
    </sheetView>
  </sheetViews>
  <sheetFormatPr defaultColWidth="8.89166666666667" defaultRowHeight="13.5" outlineLevelRow="5"/>
  <cols>
    <col min="1" max="1" width="6.225" customWidth="1"/>
    <col min="2" max="2" width="5.44166666666667" style="4" customWidth="1"/>
    <col min="3" max="3" width="15.1083333333333" customWidth="1"/>
    <col min="5" max="5" width="10.1083333333333" customWidth="1"/>
    <col min="6" max="6" width="10.775" customWidth="1"/>
    <col min="7" max="7" width="10.1083333333333" customWidth="1"/>
    <col min="8" max="8" width="10.5583333333333" customWidth="1"/>
    <col min="9" max="9" width="9.66666666666667" customWidth="1"/>
    <col min="11" max="11" width="7.775" style="4" customWidth="1"/>
  </cols>
  <sheetData>
    <row r="1" s="1" customFormat="1" ht="48" customHeight="1" spans="1:11">
      <c r="A1" s="5" t="s">
        <v>27</v>
      </c>
      <c r="B1" s="5"/>
      <c r="C1" s="6"/>
      <c r="D1" s="6"/>
      <c r="E1" s="6"/>
      <c r="F1" s="6"/>
      <c r="G1" s="6"/>
      <c r="H1" s="6"/>
      <c r="I1" s="6"/>
      <c r="J1" s="6"/>
      <c r="K1" s="5"/>
    </row>
    <row r="2" s="1" customFormat="1" ht="13" customHeight="1" spans="1:11">
      <c r="A2" s="6"/>
      <c r="B2" s="5"/>
      <c r="C2" s="6"/>
      <c r="D2" s="6"/>
      <c r="E2" s="6"/>
      <c r="F2" s="6"/>
      <c r="G2" s="6"/>
      <c r="H2" s="6"/>
      <c r="I2" s="6"/>
      <c r="J2" s="6"/>
      <c r="K2" s="5"/>
    </row>
    <row r="3" s="2" customFormat="1" ht="42" customHeight="1" spans="1:11">
      <c r="A3" s="7" t="s">
        <v>1</v>
      </c>
      <c r="B3" s="8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7" t="s">
        <v>9</v>
      </c>
      <c r="J3" s="7" t="s">
        <v>10</v>
      </c>
      <c r="K3" s="8" t="s">
        <v>11</v>
      </c>
    </row>
    <row r="4" s="3" customFormat="1" ht="39" customHeight="1" spans="1:11">
      <c r="A4" s="9" t="s">
        <v>12</v>
      </c>
      <c r="B4" s="10" t="s">
        <v>28</v>
      </c>
      <c r="C4" s="11">
        <v>20210020313</v>
      </c>
      <c r="D4" s="9" t="s">
        <v>29</v>
      </c>
      <c r="E4" s="12">
        <f>VLOOKUP(C:C,[1]汇总!$C$1:$E$65536,3,0)</f>
        <v>81.99</v>
      </c>
      <c r="F4" s="13">
        <f>E4*0.4</f>
        <v>32.796</v>
      </c>
      <c r="G4" s="13">
        <v>83.8</v>
      </c>
      <c r="H4" s="13">
        <f>G4*0.6</f>
        <v>50.28</v>
      </c>
      <c r="I4" s="13">
        <f>F4+H4</f>
        <v>83.076</v>
      </c>
      <c r="J4" s="17" t="s">
        <v>12</v>
      </c>
      <c r="K4" s="18" t="s">
        <v>15</v>
      </c>
    </row>
    <row r="5" s="3" customFormat="1" ht="39" customHeight="1" spans="1:11">
      <c r="A5" s="14" t="s">
        <v>16</v>
      </c>
      <c r="B5" s="10" t="s">
        <v>28</v>
      </c>
      <c r="C5" s="11">
        <v>20210020323</v>
      </c>
      <c r="D5" s="9" t="s">
        <v>30</v>
      </c>
      <c r="E5" s="15">
        <f>VLOOKUP(C:C,[1]汇总!$C$1:$E$65536,3,0)</f>
        <v>85.3</v>
      </c>
      <c r="F5" s="16">
        <f>E5*0.4</f>
        <v>34.12</v>
      </c>
      <c r="G5" s="16">
        <v>74.4</v>
      </c>
      <c r="H5" s="16">
        <f>G5*0.6</f>
        <v>44.64</v>
      </c>
      <c r="I5" s="16">
        <f>F5+H5</f>
        <v>78.76</v>
      </c>
      <c r="J5" s="19" t="s">
        <v>16</v>
      </c>
      <c r="K5" s="20" t="s">
        <v>20</v>
      </c>
    </row>
    <row r="6" s="3" customFormat="1" ht="39" customHeight="1" spans="1:11">
      <c r="A6" s="14" t="s">
        <v>18</v>
      </c>
      <c r="B6" s="10" t="s">
        <v>28</v>
      </c>
      <c r="C6" s="11">
        <v>20210020217</v>
      </c>
      <c r="D6" s="9" t="s">
        <v>31</v>
      </c>
      <c r="E6" s="15">
        <f>VLOOKUP(C:C,[1]汇总!$C$1:$E$65536,3,0)</f>
        <v>81.12</v>
      </c>
      <c r="F6" s="16">
        <f>E6*0.4</f>
        <v>32.448</v>
      </c>
      <c r="G6" s="16">
        <v>73.6</v>
      </c>
      <c r="H6" s="16">
        <f>G6*0.6</f>
        <v>44.16</v>
      </c>
      <c r="I6" s="16">
        <f>F6+H6</f>
        <v>76.608</v>
      </c>
      <c r="J6" s="19" t="s">
        <v>18</v>
      </c>
      <c r="K6" s="20" t="s">
        <v>20</v>
      </c>
    </row>
  </sheetData>
  <mergeCells count="1">
    <mergeCell ref="A1:K1"/>
  </mergeCells>
  <pageMargins left="0.590277777777778" right="0.590277777777778" top="1" bottom="1" header="0.5" footer="0.5"/>
  <pageSetup paperSize="9" scale="88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view="pageBreakPreview" zoomScaleNormal="100" zoomScaleSheetLayoutView="100" workbookViewId="0">
      <selection activeCell="O13" sqref="O13"/>
    </sheetView>
  </sheetViews>
  <sheetFormatPr defaultColWidth="8.89166666666667" defaultRowHeight="13.5"/>
  <cols>
    <col min="1" max="1" width="6.225" customWidth="1"/>
    <col min="2" max="2" width="5.44166666666667" style="4" customWidth="1"/>
    <col min="3" max="3" width="15.1083333333333" customWidth="1"/>
    <col min="5" max="5" width="10.1083333333333" customWidth="1"/>
    <col min="6" max="6" width="10.775" customWidth="1"/>
    <col min="7" max="7" width="10.1083333333333" customWidth="1"/>
    <col min="8" max="8" width="10.5583333333333" customWidth="1"/>
    <col min="9" max="9" width="9.66666666666667" customWidth="1"/>
    <col min="11" max="11" width="7.775" style="4" customWidth="1"/>
  </cols>
  <sheetData>
    <row r="1" s="1" customFormat="1" ht="48" customHeight="1" spans="1:11">
      <c r="A1" s="5" t="s">
        <v>32</v>
      </c>
      <c r="B1" s="5"/>
      <c r="C1" s="6"/>
      <c r="D1" s="6"/>
      <c r="E1" s="6"/>
      <c r="F1" s="6"/>
      <c r="G1" s="6"/>
      <c r="H1" s="6"/>
      <c r="I1" s="6"/>
      <c r="J1" s="6"/>
      <c r="K1" s="5"/>
    </row>
    <row r="2" s="1" customFormat="1" ht="13" customHeight="1" spans="1:11">
      <c r="A2" s="6"/>
      <c r="B2" s="5"/>
      <c r="C2" s="6"/>
      <c r="D2" s="6"/>
      <c r="E2" s="6"/>
      <c r="F2" s="6"/>
      <c r="G2" s="6"/>
      <c r="H2" s="6"/>
      <c r="I2" s="6"/>
      <c r="J2" s="6"/>
      <c r="K2" s="5"/>
    </row>
    <row r="3" s="2" customFormat="1" ht="42" customHeight="1" spans="1:11">
      <c r="A3" s="7" t="s">
        <v>1</v>
      </c>
      <c r="B3" s="8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7" t="s">
        <v>9</v>
      </c>
      <c r="J3" s="7" t="s">
        <v>10</v>
      </c>
      <c r="K3" s="8" t="s">
        <v>11</v>
      </c>
    </row>
    <row r="4" s="3" customFormat="1" ht="39" customHeight="1" spans="1:11">
      <c r="A4" s="9" t="s">
        <v>12</v>
      </c>
      <c r="B4" s="10" t="s">
        <v>33</v>
      </c>
      <c r="C4" s="11">
        <v>20210030901</v>
      </c>
      <c r="D4" s="9" t="s">
        <v>34</v>
      </c>
      <c r="E4" s="12">
        <f>VLOOKUP(C:C,[1]汇总!$C$1:$E$65536,3,0)</f>
        <v>83.6</v>
      </c>
      <c r="F4" s="13">
        <f t="shared" ref="F4:F9" si="0">E4*0.4</f>
        <v>33.44</v>
      </c>
      <c r="G4" s="13">
        <v>85</v>
      </c>
      <c r="H4" s="13">
        <f t="shared" ref="H4:H9" si="1">G4*0.6</f>
        <v>51</v>
      </c>
      <c r="I4" s="13">
        <f t="shared" ref="I4:I9" si="2">F4+H4</f>
        <v>84.44</v>
      </c>
      <c r="J4" s="17" t="s">
        <v>12</v>
      </c>
      <c r="K4" s="18" t="s">
        <v>15</v>
      </c>
    </row>
    <row r="5" s="3" customFormat="1" ht="39" customHeight="1" spans="1:11">
      <c r="A5" s="9" t="s">
        <v>16</v>
      </c>
      <c r="B5" s="10" t="s">
        <v>33</v>
      </c>
      <c r="C5" s="11">
        <v>20210030503</v>
      </c>
      <c r="D5" s="9" t="s">
        <v>35</v>
      </c>
      <c r="E5" s="12">
        <f>VLOOKUP(C:C,[1]汇总!$C$1:$E$65536,3,0)</f>
        <v>86.82</v>
      </c>
      <c r="F5" s="13">
        <f t="shared" si="0"/>
        <v>34.728</v>
      </c>
      <c r="G5" s="13">
        <v>81.6</v>
      </c>
      <c r="H5" s="13">
        <f t="shared" si="1"/>
        <v>48.96</v>
      </c>
      <c r="I5" s="13">
        <f t="shared" si="2"/>
        <v>83.688</v>
      </c>
      <c r="J5" s="17" t="s">
        <v>16</v>
      </c>
      <c r="K5" s="18" t="s">
        <v>15</v>
      </c>
    </row>
    <row r="6" s="3" customFormat="1" ht="39" customHeight="1" spans="1:11">
      <c r="A6" s="9" t="s">
        <v>18</v>
      </c>
      <c r="B6" s="10" t="s">
        <v>33</v>
      </c>
      <c r="C6" s="11">
        <v>20210030628</v>
      </c>
      <c r="D6" s="9" t="s">
        <v>36</v>
      </c>
      <c r="E6" s="15">
        <f>VLOOKUP(C:C,[1]汇总!$C$1:$E$65536,3,0)</f>
        <v>84.68</v>
      </c>
      <c r="F6" s="16">
        <f t="shared" si="0"/>
        <v>33.872</v>
      </c>
      <c r="G6" s="16">
        <v>79</v>
      </c>
      <c r="H6" s="16">
        <f t="shared" si="1"/>
        <v>47.4</v>
      </c>
      <c r="I6" s="16">
        <f t="shared" si="2"/>
        <v>81.272</v>
      </c>
      <c r="J6" s="19" t="s">
        <v>18</v>
      </c>
      <c r="K6" s="20" t="s">
        <v>20</v>
      </c>
    </row>
    <row r="7" s="3" customFormat="1" ht="39" customHeight="1" spans="1:11">
      <c r="A7" s="9" t="s">
        <v>21</v>
      </c>
      <c r="B7" s="10" t="s">
        <v>33</v>
      </c>
      <c r="C7" s="11">
        <v>20210030525</v>
      </c>
      <c r="D7" s="9" t="s">
        <v>37</v>
      </c>
      <c r="E7" s="15">
        <f>VLOOKUP(C:C,[1]汇总!$C$1:$E$65536,3,0)</f>
        <v>84.37</v>
      </c>
      <c r="F7" s="16">
        <f t="shared" si="0"/>
        <v>33.748</v>
      </c>
      <c r="G7" s="16">
        <v>78.2</v>
      </c>
      <c r="H7" s="16">
        <f t="shared" si="1"/>
        <v>46.92</v>
      </c>
      <c r="I7" s="16">
        <f t="shared" si="2"/>
        <v>80.668</v>
      </c>
      <c r="J7" s="19" t="s">
        <v>21</v>
      </c>
      <c r="K7" s="20" t="s">
        <v>20</v>
      </c>
    </row>
    <row r="8" s="3" customFormat="1" ht="39" customHeight="1" spans="1:11">
      <c r="A8" s="9" t="s">
        <v>23</v>
      </c>
      <c r="B8" s="10" t="s">
        <v>33</v>
      </c>
      <c r="C8" s="11">
        <v>20210030408</v>
      </c>
      <c r="D8" s="9" t="s">
        <v>38</v>
      </c>
      <c r="E8" s="15">
        <f>VLOOKUP(C:C,[1]汇总!$C$1:$E$65536,3,0)</f>
        <v>87.59</v>
      </c>
      <c r="F8" s="16">
        <f t="shared" si="0"/>
        <v>35.036</v>
      </c>
      <c r="G8" s="16">
        <v>73.8</v>
      </c>
      <c r="H8" s="16">
        <f t="shared" si="1"/>
        <v>44.28</v>
      </c>
      <c r="I8" s="16">
        <f t="shared" si="2"/>
        <v>79.316</v>
      </c>
      <c r="J8" s="19" t="s">
        <v>23</v>
      </c>
      <c r="K8" s="20" t="s">
        <v>20</v>
      </c>
    </row>
    <row r="9" s="3" customFormat="1" ht="39" customHeight="1" spans="1:11">
      <c r="A9" s="9" t="s">
        <v>25</v>
      </c>
      <c r="B9" s="10" t="s">
        <v>33</v>
      </c>
      <c r="C9" s="11">
        <v>20210030701</v>
      </c>
      <c r="D9" s="9" t="s">
        <v>39</v>
      </c>
      <c r="E9" s="15">
        <f>VLOOKUP(C:C,[1]汇总!$C$1:$E$65536,3,0)</f>
        <v>83.57</v>
      </c>
      <c r="F9" s="16">
        <f t="shared" si="0"/>
        <v>33.428</v>
      </c>
      <c r="G9" s="16">
        <v>69.8</v>
      </c>
      <c r="H9" s="16">
        <f t="shared" si="1"/>
        <v>41.88</v>
      </c>
      <c r="I9" s="16">
        <f t="shared" si="2"/>
        <v>75.308</v>
      </c>
      <c r="J9" s="19" t="s">
        <v>25</v>
      </c>
      <c r="K9" s="20" t="s">
        <v>20</v>
      </c>
    </row>
  </sheetData>
  <mergeCells count="1">
    <mergeCell ref="A1:K1"/>
  </mergeCells>
  <pageMargins left="0.590277777777778" right="0.590277777777778" top="1" bottom="1" header="0.5" footer="0.5"/>
  <pageSetup paperSize="9" scale="88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2"/>
  <sheetViews>
    <sheetView view="pageBreakPreview" zoomScaleNormal="100" zoomScaleSheetLayoutView="100" workbookViewId="0">
      <selection activeCell="N15" sqref="N15"/>
    </sheetView>
  </sheetViews>
  <sheetFormatPr defaultColWidth="8.89166666666667" defaultRowHeight="13.5"/>
  <cols>
    <col min="1" max="1" width="6.225" customWidth="1"/>
    <col min="2" max="2" width="5.44166666666667" style="4" customWidth="1"/>
    <col min="3" max="3" width="15.1083333333333" customWidth="1"/>
    <col min="5" max="5" width="10.1083333333333" customWidth="1"/>
    <col min="6" max="6" width="10.775" customWidth="1"/>
    <col min="7" max="7" width="10.1083333333333" customWidth="1"/>
    <col min="8" max="8" width="10.5583333333333" customWidth="1"/>
    <col min="9" max="9" width="9.66666666666667" customWidth="1"/>
    <col min="11" max="11" width="7.775" style="4" customWidth="1"/>
  </cols>
  <sheetData>
    <row r="1" s="1" customFormat="1" ht="48" customHeight="1" spans="1:11">
      <c r="A1" s="5" t="s">
        <v>40</v>
      </c>
      <c r="B1" s="5"/>
      <c r="C1" s="6"/>
      <c r="D1" s="6"/>
      <c r="E1" s="6"/>
      <c r="F1" s="6"/>
      <c r="G1" s="6"/>
      <c r="H1" s="6"/>
      <c r="I1" s="6"/>
      <c r="J1" s="6"/>
      <c r="K1" s="5"/>
    </row>
    <row r="2" s="1" customFormat="1" ht="13" customHeight="1" spans="1:11">
      <c r="A2" s="6"/>
      <c r="B2" s="5"/>
      <c r="C2" s="6"/>
      <c r="D2" s="6"/>
      <c r="E2" s="6"/>
      <c r="F2" s="6"/>
      <c r="G2" s="6"/>
      <c r="H2" s="6"/>
      <c r="I2" s="6"/>
      <c r="J2" s="6"/>
      <c r="K2" s="5"/>
    </row>
    <row r="3" s="2" customFormat="1" ht="42" customHeight="1" spans="1:11">
      <c r="A3" s="7" t="s">
        <v>1</v>
      </c>
      <c r="B3" s="8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7" t="s">
        <v>9</v>
      </c>
      <c r="J3" s="7" t="s">
        <v>10</v>
      </c>
      <c r="K3" s="8" t="s">
        <v>11</v>
      </c>
    </row>
    <row r="4" s="3" customFormat="1" ht="39" customHeight="1" spans="1:11">
      <c r="A4" s="9" t="s">
        <v>12</v>
      </c>
      <c r="B4" s="10" t="s">
        <v>41</v>
      </c>
      <c r="C4" s="11">
        <v>20210041120</v>
      </c>
      <c r="D4" s="9" t="s">
        <v>42</v>
      </c>
      <c r="E4" s="12">
        <f>VLOOKUP(C:C,[1]汇总!$C$1:$E$65536,3,0)</f>
        <v>90.9</v>
      </c>
      <c r="F4" s="13">
        <f t="shared" ref="F4:F12" si="0">E4*0.4</f>
        <v>36.36</v>
      </c>
      <c r="G4" s="13">
        <v>82.8</v>
      </c>
      <c r="H4" s="13">
        <f t="shared" ref="H4:H12" si="1">G4*0.6</f>
        <v>49.68</v>
      </c>
      <c r="I4" s="13">
        <f t="shared" ref="I4:I12" si="2">F4+H4</f>
        <v>86.04</v>
      </c>
      <c r="J4" s="17" t="s">
        <v>12</v>
      </c>
      <c r="K4" s="18" t="s">
        <v>15</v>
      </c>
    </row>
    <row r="5" s="3" customFormat="1" ht="39" customHeight="1" spans="1:11">
      <c r="A5" s="9" t="s">
        <v>16</v>
      </c>
      <c r="B5" s="10" t="s">
        <v>41</v>
      </c>
      <c r="C5" s="11">
        <v>20210041106</v>
      </c>
      <c r="D5" s="9" t="s">
        <v>43</v>
      </c>
      <c r="E5" s="12">
        <f>VLOOKUP(C:C,[1]汇总!$C$1:$E$65536,3,0)</f>
        <v>82.36</v>
      </c>
      <c r="F5" s="13">
        <f t="shared" si="0"/>
        <v>32.944</v>
      </c>
      <c r="G5" s="13">
        <v>85.2</v>
      </c>
      <c r="H5" s="13">
        <f t="shared" si="1"/>
        <v>51.12</v>
      </c>
      <c r="I5" s="13">
        <f t="shared" si="2"/>
        <v>84.064</v>
      </c>
      <c r="J5" s="17" t="s">
        <v>16</v>
      </c>
      <c r="K5" s="18" t="s">
        <v>15</v>
      </c>
    </row>
    <row r="6" s="3" customFormat="1" ht="39" customHeight="1" spans="1:11">
      <c r="A6" s="9" t="s">
        <v>18</v>
      </c>
      <c r="B6" s="10" t="s">
        <v>41</v>
      </c>
      <c r="C6" s="11">
        <v>20210041124</v>
      </c>
      <c r="D6" s="9" t="s">
        <v>44</v>
      </c>
      <c r="E6" s="12">
        <f>VLOOKUP(C:C,[1]汇总!$C$1:$E$65536,3,0)</f>
        <v>83.32</v>
      </c>
      <c r="F6" s="13">
        <f t="shared" si="0"/>
        <v>33.328</v>
      </c>
      <c r="G6" s="13">
        <v>78</v>
      </c>
      <c r="H6" s="13">
        <f t="shared" si="1"/>
        <v>46.8</v>
      </c>
      <c r="I6" s="13">
        <f t="shared" si="2"/>
        <v>80.128</v>
      </c>
      <c r="J6" s="17" t="s">
        <v>18</v>
      </c>
      <c r="K6" s="18" t="s">
        <v>15</v>
      </c>
    </row>
    <row r="7" s="3" customFormat="1" ht="39" customHeight="1" spans="1:11">
      <c r="A7" s="14" t="s">
        <v>21</v>
      </c>
      <c r="B7" s="10" t="s">
        <v>41</v>
      </c>
      <c r="C7" s="11">
        <v>20210041005</v>
      </c>
      <c r="D7" s="9" t="s">
        <v>45</v>
      </c>
      <c r="E7" s="15">
        <f>VLOOKUP(C:C,[1]汇总!$C$1:$E$65536,3,0)</f>
        <v>89.23</v>
      </c>
      <c r="F7" s="16">
        <f t="shared" si="0"/>
        <v>35.692</v>
      </c>
      <c r="G7" s="16">
        <v>73.2</v>
      </c>
      <c r="H7" s="16">
        <f t="shared" si="1"/>
        <v>43.92</v>
      </c>
      <c r="I7" s="16">
        <f t="shared" si="2"/>
        <v>79.612</v>
      </c>
      <c r="J7" s="19" t="s">
        <v>21</v>
      </c>
      <c r="K7" s="20" t="s">
        <v>20</v>
      </c>
    </row>
    <row r="8" s="3" customFormat="1" ht="39" customHeight="1" spans="1:11">
      <c r="A8" s="14" t="s">
        <v>23</v>
      </c>
      <c r="B8" s="10" t="s">
        <v>41</v>
      </c>
      <c r="C8" s="11">
        <v>20210041215</v>
      </c>
      <c r="D8" s="9" t="s">
        <v>46</v>
      </c>
      <c r="E8" s="15">
        <f>VLOOKUP(C:C,[1]汇总!$C$1:$E$65536,3,0)</f>
        <v>82.42</v>
      </c>
      <c r="F8" s="16">
        <f t="shared" si="0"/>
        <v>32.968</v>
      </c>
      <c r="G8" s="16">
        <v>75.4</v>
      </c>
      <c r="H8" s="16">
        <f t="shared" si="1"/>
        <v>45.24</v>
      </c>
      <c r="I8" s="16">
        <f t="shared" si="2"/>
        <v>78.208</v>
      </c>
      <c r="J8" s="19" t="s">
        <v>23</v>
      </c>
      <c r="K8" s="20" t="s">
        <v>20</v>
      </c>
    </row>
    <row r="9" s="3" customFormat="1" ht="39" customHeight="1" spans="1:11">
      <c r="A9" s="14" t="s">
        <v>25</v>
      </c>
      <c r="B9" s="10" t="s">
        <v>41</v>
      </c>
      <c r="C9" s="11">
        <v>20210041205</v>
      </c>
      <c r="D9" s="9" t="s">
        <v>47</v>
      </c>
      <c r="E9" s="15">
        <f>VLOOKUP(C:C,[1]汇总!$C$1:$E$65536,3,0)</f>
        <v>80.1</v>
      </c>
      <c r="F9" s="16">
        <f t="shared" si="0"/>
        <v>32.04</v>
      </c>
      <c r="G9" s="16">
        <v>75.6</v>
      </c>
      <c r="H9" s="16">
        <f t="shared" si="1"/>
        <v>45.36</v>
      </c>
      <c r="I9" s="16">
        <f t="shared" si="2"/>
        <v>77.4</v>
      </c>
      <c r="J9" s="19" t="s">
        <v>25</v>
      </c>
      <c r="K9" s="20" t="s">
        <v>20</v>
      </c>
    </row>
    <row r="10" s="3" customFormat="1" ht="39" customHeight="1" spans="1:11">
      <c r="A10" s="14" t="s">
        <v>48</v>
      </c>
      <c r="B10" s="10" t="s">
        <v>41</v>
      </c>
      <c r="C10" s="11">
        <v>20210041010</v>
      </c>
      <c r="D10" s="9" t="s">
        <v>49</v>
      </c>
      <c r="E10" s="15">
        <f>VLOOKUP(C:C,[1]汇总!$C$1:$E$65536,3,0)</f>
        <v>79.39</v>
      </c>
      <c r="F10" s="16">
        <f t="shared" si="0"/>
        <v>31.756</v>
      </c>
      <c r="G10" s="16" t="s">
        <v>50</v>
      </c>
      <c r="H10" s="16">
        <f t="shared" si="1"/>
        <v>44.64</v>
      </c>
      <c r="I10" s="16">
        <f t="shared" si="2"/>
        <v>76.396</v>
      </c>
      <c r="J10" s="19" t="s">
        <v>48</v>
      </c>
      <c r="K10" s="20" t="s">
        <v>20</v>
      </c>
    </row>
    <row r="11" s="3" customFormat="1" ht="39" customHeight="1" spans="1:11">
      <c r="A11" s="14" t="s">
        <v>51</v>
      </c>
      <c r="B11" s="10" t="s">
        <v>41</v>
      </c>
      <c r="C11" s="11">
        <v>20210041025</v>
      </c>
      <c r="D11" s="9" t="s">
        <v>52</v>
      </c>
      <c r="E11" s="15">
        <f>VLOOKUP(C:C,[1]汇总!$C$1:$E$65536,3,0)</f>
        <v>81.09</v>
      </c>
      <c r="F11" s="16">
        <f t="shared" si="0"/>
        <v>32.436</v>
      </c>
      <c r="G11" s="16">
        <v>72.4</v>
      </c>
      <c r="H11" s="16">
        <f t="shared" si="1"/>
        <v>43.44</v>
      </c>
      <c r="I11" s="16">
        <f t="shared" si="2"/>
        <v>75.876</v>
      </c>
      <c r="J11" s="19" t="s">
        <v>51</v>
      </c>
      <c r="K11" s="20" t="s">
        <v>20</v>
      </c>
    </row>
    <row r="12" s="3" customFormat="1" ht="39" customHeight="1" spans="1:11">
      <c r="A12" s="14" t="s">
        <v>53</v>
      </c>
      <c r="B12" s="10" t="s">
        <v>41</v>
      </c>
      <c r="C12" s="11">
        <v>20210041225</v>
      </c>
      <c r="D12" s="9" t="s">
        <v>54</v>
      </c>
      <c r="E12" s="15">
        <f>VLOOKUP(C:C,[1]汇总!$C$1:$E$65536,3,0)</f>
        <v>79.82</v>
      </c>
      <c r="F12" s="16">
        <f t="shared" si="0"/>
        <v>31.928</v>
      </c>
      <c r="G12" s="16">
        <v>69</v>
      </c>
      <c r="H12" s="16">
        <f t="shared" si="1"/>
        <v>41.4</v>
      </c>
      <c r="I12" s="16">
        <f t="shared" si="2"/>
        <v>73.328</v>
      </c>
      <c r="J12" s="19" t="s">
        <v>53</v>
      </c>
      <c r="K12" s="20" t="s">
        <v>20</v>
      </c>
    </row>
  </sheetData>
  <mergeCells count="1">
    <mergeCell ref="A1:K1"/>
  </mergeCells>
  <pageMargins left="0.590277777777778" right="0.590277777777778" top="1" bottom="1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001岗</vt:lpstr>
      <vt:lpstr>002岗</vt:lpstr>
      <vt:lpstr>003岗</vt:lpstr>
      <vt:lpstr>004岗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刘小燕</cp:lastModifiedBy>
  <dcterms:created xsi:type="dcterms:W3CDTF">2021-05-19T07:21:00Z</dcterms:created>
  <dcterms:modified xsi:type="dcterms:W3CDTF">2021-05-28T08:24:48Z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4166FF903C89473EB536419E3427EB29</vt:lpwstr>
  </property>
  <property fmtid="{D5CDD505-2E9C-101B-9397-08002B2CF9AE}" pid="3" name="KSOProductBuildVer">
    <vt:lpwstr>2052-10.8.0.6253</vt:lpwstr>
  </property>
  <property fmtid="{D5CDD505-2E9C-101B-9397-08002B2CF9AE}" pid="4" name="KSOReadingLayout">
    <vt:bool>true</vt:bool>
  </property>
</Properties>
</file>