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4805" windowHeight="7920" activeTab="0"/>
  </bookViews>
  <sheets>
    <sheet name="11月竣工清单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<sst xmlns="http://schemas.openxmlformats.org/spreadsheetml/2006/main" count="32" uniqueCount="30">
  <si>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序号</t>
  </si>
  <si>
    <t>项目名称</t>
  </si>
  <si>
    <t>项目地点</t>
  </si>
  <si>
    <t>其中</t>
  </si>
  <si>
    <t>公共租赁住房</t>
  </si>
  <si>
    <t>总计</t>
  </si>
  <si>
    <t>竣工套数</t>
  </si>
  <si>
    <t>竣工时间</t>
  </si>
  <si>
    <t>建设单位</t>
  </si>
  <si>
    <t>广州市土地开发中心</t>
  </si>
  <si>
    <t>广氮拆迁安置房项目</t>
  </si>
  <si>
    <t>天河区广氮AT06070307地块</t>
  </si>
  <si>
    <t>城市棚户区改造住房</t>
  </si>
  <si>
    <t>绿地柏玥花园</t>
  </si>
  <si>
    <t>白云区太和镇北太路与草塘路交界处西北方向</t>
  </si>
  <si>
    <t>花都区中轴线石岗安置区一期工程（南区）</t>
  </si>
  <si>
    <t>花都区花城街天贵北路以东、景天路以北</t>
  </si>
  <si>
    <t>白云区</t>
  </si>
  <si>
    <t>花都区</t>
  </si>
  <si>
    <t>增城区</t>
  </si>
  <si>
    <t>增城经济技术开发区二期员工生活配套区项目</t>
  </si>
  <si>
    <t>增城经济技术开发区创强路以南、新和北路以西</t>
  </si>
  <si>
    <t>增城经济技术开发区二期拆迁安置新社区项目</t>
  </si>
  <si>
    <t>增城开发区永宁大道以南、新惠路以东</t>
  </si>
  <si>
    <t>增城区挂绿湖水利综合整治工程光明村安置新社区建设工程</t>
  </si>
  <si>
    <t>荔城街二环路东侧</t>
  </si>
  <si>
    <t>白云区</t>
  </si>
  <si>
    <t>白云区东风新街一期项目</t>
  </si>
  <si>
    <t>位于白云区江高镇老城区中心地带，西面江同路，北面夏花三路，南临流溪河</t>
  </si>
  <si>
    <r>
      <t>广州市2020年保障性安居工程已竣工项目基本信息（截至1</t>
    </r>
    <r>
      <rPr>
        <sz val="20"/>
        <rFont val="方正小标宋简体"/>
        <family val="0"/>
      </rPr>
      <t>2</t>
    </r>
    <r>
      <rPr>
        <sz val="20"/>
        <rFont val="方正小标宋简体"/>
        <family val="0"/>
      </rPr>
      <t>月底）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</si>
</sst>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  <numFmt numFmtId="178" formatCode="0_);[Red]\(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name val="宋体"/>
      <family val="0"/>
    </font>
    <font>
      <b/>
      <i/>
      <sz val="11"/>
      <color indexed="10"/>
      <name val="宋体"/>
      <family val="0"/>
    </font>
    <font>
      <b/>
      <sz val="12"/>
      <name val="黑体"/>
      <family val="3"/>
    </font>
    <font>
      <b/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 vertical="center"/>
      <protection/>
    </xf>
    <xf numFmtId="0" fontId="2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>
      <alignment/>
      <protection/>
    </xf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/>
    </xf>
    <xf numFmtId="0" fontId="4" fillId="0" borderId="10" xfId="42" applyFont="1" applyFill="1" applyBorder="1" applyAlignment="1" applyProtection="1">
      <alignment horizontal="center" vertical="center" wrapText="1"/>
      <protection locked="0"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0" xfId="42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10" fillId="33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10" xfId="41" applyFont="1" applyFill="1" applyBorder="1" applyAlignment="1">
      <alignment horizontal="center" vertical="center" wrapText="1"/>
      <protection/>
    </xf>
    <xf numFmtId="57" fontId="5" fillId="0" borderId="10" xfId="42" applyNumberFormat="1" applyFont="1" applyFill="1" applyBorder="1" applyAlignment="1">
      <alignment horizontal="center" vertical="center" wrapText="1"/>
      <protection/>
    </xf>
    <xf numFmtId="0" fontId="5" fillId="34" borderId="10" xfId="41" applyFont="1" applyFill="1" applyBorder="1" applyAlignment="1">
      <alignment horizontal="left" vertical="center" wrapText="1"/>
      <protection/>
    </xf>
    <xf numFmtId="0" fontId="5" fillId="34" borderId="10" xfId="42" applyNumberFormat="1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Continuous" vertical="center"/>
    </xf>
    <xf numFmtId="0" fontId="5" fillId="0" borderId="12" xfId="41" applyFont="1" applyFill="1" applyBorder="1" applyAlignment="1">
      <alignment horizontal="center" vertical="center" wrapText="1"/>
      <protection/>
    </xf>
    <xf numFmtId="0" fontId="44" fillId="0" borderId="10" xfId="41" applyFont="1" applyFill="1" applyBorder="1" applyAlignment="1">
      <alignment horizontal="left" vertical="center" wrapText="1"/>
      <protection/>
    </xf>
    <xf numFmtId="0" fontId="5" fillId="34" borderId="10" xfId="41" applyFont="1" applyFill="1" applyBorder="1" applyAlignment="1">
      <alignment vertical="center" wrapText="1"/>
      <protection/>
    </xf>
    <xf numFmtId="0" fontId="44" fillId="35" borderId="10" xfId="41" applyFont="1" applyFill="1" applyBorder="1" applyAlignment="1">
      <alignment vertical="center" wrapText="1"/>
      <protection/>
    </xf>
    <xf numFmtId="0" fontId="0" fillId="35" borderId="10" xfId="0" applyFill="1" applyBorder="1" applyAlignment="1">
      <alignment horizontal="center" vertical="center" wrapText="1"/>
    </xf>
    <xf numFmtId="57" fontId="5" fillId="35" borderId="10" xfId="42" applyNumberFormat="1" applyFont="1" applyFill="1" applyBorder="1" applyAlignment="1">
      <alignment horizontal="center" vertical="center" wrapText="1"/>
      <protection/>
    </xf>
    <xf numFmtId="0" fontId="5" fillId="35" borderId="10" xfId="42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/>
    </xf>
    <xf numFmtId="0" fontId="4" fillId="0" borderId="10" xfId="42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center" vertical="center" textRotation="255" wrapText="1"/>
      <protection/>
    </xf>
    <xf numFmtId="0" fontId="4" fillId="0" borderId="10" xfId="0" applyNumberFormat="1" applyFont="1" applyFill="1" applyBorder="1" applyAlignment="1">
      <alignment horizontal="center" vertical="center"/>
    </xf>
    <xf numFmtId="178" fontId="45" fillId="0" borderId="10" xfId="0" applyNumberFormat="1" applyFont="1" applyFill="1" applyBorder="1" applyAlignment="1">
      <alignment horizontal="left" vertical="center" wrapText="1"/>
    </xf>
    <xf numFmtId="178" fontId="45" fillId="0" borderId="10" xfId="0" applyNumberFormat="1" applyFont="1" applyFill="1" applyBorder="1" applyAlignment="1">
      <alignment horizontal="center" vertical="center" wrapText="1"/>
    </xf>
    <xf numFmtId="0" fontId="5" fillId="34" borderId="10" xfId="42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12" xfId="4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Continuous" vertical="center"/>
    </xf>
  </cellXfs>
  <cellStyles count="51">
    <cellStyle name="Normal" xfId="0"/>
    <cellStyle name="_x0007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120706广州市保障性住房建设情况表(0711明细修改)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5"/>
  <sheetViews>
    <sheetView tabSelected="1" zoomScale="90" zoomScaleNormal="90" zoomScalePageLayoutView="0" workbookViewId="0" topLeftCell="A1">
      <selection activeCell="G5" sqref="G5"/>
    </sheetView>
  </sheetViews>
  <sheetFormatPr defaultColWidth="0" defaultRowHeight="15"/>
  <cols>
    <col min="1" max="1" width="16.140625" style="9" customWidth="1"/>
    <col min="2" max="2" width="4.421875" style="4" customWidth="1"/>
    <col min="3" max="3" width="25.00390625" style="4" customWidth="1"/>
    <col min="4" max="4" width="32.421875" style="4" customWidth="1"/>
    <col min="5" max="5" width="9.28125" style="4" customWidth="1"/>
    <col min="6" max="6" width="13.140625" style="4" customWidth="1"/>
    <col min="7" max="8" width="18.57421875" style="4" customWidth="1"/>
    <col min="9" max="242" width="9.00390625" style="4" customWidth="1"/>
    <col min="243" max="243" width="11.7109375" style="4" customWidth="1"/>
    <col min="244" max="244" width="0" style="4" hidden="1" customWidth="1"/>
    <col min="245" max="245" width="4.421875" style="4" customWidth="1"/>
    <col min="246" max="246" width="25.00390625" style="4" customWidth="1"/>
    <col min="247" max="16384" width="0" style="4" hidden="1" customWidth="1"/>
  </cols>
  <sheetData>
    <row r="1" spans="1:8" ht="48" customHeight="1">
      <c r="A1" s="39" t="s">
        <v>29</v>
      </c>
      <c r="B1" s="19"/>
      <c r="C1" s="19"/>
      <c r="D1" s="19"/>
      <c r="E1" s="19"/>
      <c r="F1" s="19"/>
      <c r="G1" s="19"/>
      <c r="H1" s="19"/>
    </row>
    <row r="2" spans="1:8" s="5" customFormat="1" ht="14.25" customHeight="1">
      <c r="A2" s="29" t="s">
        <v>8</v>
      </c>
      <c r="B2" s="30" t="s">
        <v>0</v>
      </c>
      <c r="C2" s="29" t="s">
        <v>1</v>
      </c>
      <c r="D2" s="29" t="s">
        <v>2</v>
      </c>
      <c r="E2" s="29" t="s">
        <v>6</v>
      </c>
      <c r="F2" s="31" t="s">
        <v>7</v>
      </c>
      <c r="G2" s="27" t="s">
        <v>3</v>
      </c>
      <c r="H2" s="27"/>
    </row>
    <row r="3" spans="1:8" s="5" customFormat="1" ht="14.25" customHeight="1">
      <c r="A3" s="29"/>
      <c r="B3" s="30"/>
      <c r="C3" s="29"/>
      <c r="D3" s="29"/>
      <c r="E3" s="29"/>
      <c r="F3" s="31"/>
      <c r="G3" s="27"/>
      <c r="H3" s="27"/>
    </row>
    <row r="4" spans="1:8" s="6" customFormat="1" ht="45.75" customHeight="1">
      <c r="A4" s="29"/>
      <c r="B4" s="30"/>
      <c r="C4" s="29"/>
      <c r="D4" s="29"/>
      <c r="E4" s="29"/>
      <c r="F4" s="31"/>
      <c r="G4" s="1" t="s">
        <v>4</v>
      </c>
      <c r="H4" s="1" t="s">
        <v>12</v>
      </c>
    </row>
    <row r="5" spans="1:137" s="8" customFormat="1" ht="53.25" customHeight="1">
      <c r="A5" s="14" t="s">
        <v>9</v>
      </c>
      <c r="B5" s="2">
        <v>1</v>
      </c>
      <c r="C5" s="16" t="s">
        <v>10</v>
      </c>
      <c r="D5" s="22" t="s">
        <v>11</v>
      </c>
      <c r="E5" s="3">
        <v>1218</v>
      </c>
      <c r="F5" s="15">
        <v>43831</v>
      </c>
      <c r="G5" s="3">
        <v>0</v>
      </c>
      <c r="H5" s="3">
        <v>1218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</row>
    <row r="6" spans="1:137" s="8" customFormat="1" ht="53.25" customHeight="1">
      <c r="A6" s="14" t="s">
        <v>17</v>
      </c>
      <c r="B6" s="2">
        <v>2</v>
      </c>
      <c r="C6" s="16" t="s">
        <v>13</v>
      </c>
      <c r="D6" s="22" t="s">
        <v>14</v>
      </c>
      <c r="E6" s="17">
        <v>1405</v>
      </c>
      <c r="F6" s="15">
        <v>43831</v>
      </c>
      <c r="G6" s="18">
        <v>339</v>
      </c>
      <c r="H6" s="18">
        <v>1066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</row>
    <row r="7" spans="1:137" s="8" customFormat="1" ht="53.25" customHeight="1">
      <c r="A7" s="14" t="s">
        <v>18</v>
      </c>
      <c r="B7" s="2">
        <v>3</v>
      </c>
      <c r="C7" s="16" t="s">
        <v>15</v>
      </c>
      <c r="D7" s="22" t="s">
        <v>16</v>
      </c>
      <c r="E7" s="17">
        <v>2036</v>
      </c>
      <c r="F7" s="15">
        <v>44013</v>
      </c>
      <c r="G7" s="3">
        <v>0</v>
      </c>
      <c r="H7" s="17">
        <v>2036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</row>
    <row r="8" spans="1:137" s="8" customFormat="1" ht="53.25" customHeight="1">
      <c r="A8" s="20" t="s">
        <v>19</v>
      </c>
      <c r="B8" s="2">
        <v>4</v>
      </c>
      <c r="C8" s="16" t="s">
        <v>20</v>
      </c>
      <c r="D8" s="22" t="s">
        <v>21</v>
      </c>
      <c r="E8" s="17">
        <v>3466</v>
      </c>
      <c r="F8" s="15">
        <v>44105</v>
      </c>
      <c r="G8" s="17">
        <v>3466</v>
      </c>
      <c r="H8" s="17">
        <v>0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</row>
    <row r="9" spans="1:137" s="8" customFormat="1" ht="53.25" customHeight="1">
      <c r="A9" s="20" t="s">
        <v>19</v>
      </c>
      <c r="B9" s="2">
        <v>5</v>
      </c>
      <c r="C9" s="21" t="s">
        <v>22</v>
      </c>
      <c r="D9" s="23" t="s">
        <v>23</v>
      </c>
      <c r="E9" s="17">
        <v>1503</v>
      </c>
      <c r="F9" s="15">
        <v>44106</v>
      </c>
      <c r="G9" s="3">
        <v>0</v>
      </c>
      <c r="H9" s="17">
        <v>1503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</row>
    <row r="10" spans="1:137" s="8" customFormat="1" ht="53.25" customHeight="1">
      <c r="A10" s="20" t="s">
        <v>19</v>
      </c>
      <c r="B10" s="2">
        <v>6</v>
      </c>
      <c r="C10" s="21" t="s">
        <v>24</v>
      </c>
      <c r="D10" s="23" t="s">
        <v>25</v>
      </c>
      <c r="E10" s="24">
        <v>2370</v>
      </c>
      <c r="F10" s="25">
        <v>44136</v>
      </c>
      <c r="G10" s="26">
        <v>0</v>
      </c>
      <c r="H10" s="24">
        <v>2370</v>
      </c>
      <c r="I10" s="3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</row>
    <row r="11" spans="1:137" s="8" customFormat="1" ht="53.25" customHeight="1">
      <c r="A11" s="38" t="s">
        <v>26</v>
      </c>
      <c r="B11" s="2">
        <v>7</v>
      </c>
      <c r="C11" s="32" t="s">
        <v>27</v>
      </c>
      <c r="D11" s="33" t="s">
        <v>28</v>
      </c>
      <c r="E11" s="24">
        <v>304</v>
      </c>
      <c r="F11" s="25">
        <v>43831</v>
      </c>
      <c r="G11" s="34">
        <v>200</v>
      </c>
      <c r="H11" s="35">
        <v>104</v>
      </c>
      <c r="I11" s="3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</row>
    <row r="12" spans="1:8" s="13" customFormat="1" ht="30.75" customHeight="1">
      <c r="A12" s="28" t="s">
        <v>5</v>
      </c>
      <c r="B12" s="28"/>
      <c r="C12" s="28"/>
      <c r="D12" s="28"/>
      <c r="E12" s="12">
        <f>SUM(E5:E11)</f>
        <v>12302</v>
      </c>
      <c r="F12" s="12"/>
      <c r="G12" s="12">
        <f>SUM(G5:G11)</f>
        <v>4005</v>
      </c>
      <c r="H12" s="12">
        <f>SUM(H5:H11)</f>
        <v>8297</v>
      </c>
    </row>
    <row r="13" spans="1:8" s="11" customFormat="1" ht="14.25">
      <c r="A13" s="10"/>
      <c r="B13" s="10"/>
      <c r="C13" s="10"/>
      <c r="D13" s="10"/>
      <c r="E13" s="10"/>
      <c r="F13" s="10"/>
      <c r="G13" s="10"/>
      <c r="H13" s="10"/>
    </row>
    <row r="14" spans="1:8" s="11" customFormat="1" ht="14.25">
      <c r="A14" s="10"/>
      <c r="B14" s="10"/>
      <c r="C14" s="10"/>
      <c r="D14" s="10"/>
      <c r="E14" s="10"/>
      <c r="F14" s="10"/>
      <c r="G14" s="10"/>
      <c r="H14" s="10"/>
    </row>
    <row r="15" spans="1:8" s="11" customFormat="1" ht="14.25">
      <c r="A15" s="10"/>
      <c r="B15" s="10"/>
      <c r="C15" s="10"/>
      <c r="D15" s="10"/>
      <c r="E15" s="10"/>
      <c r="F15" s="10"/>
      <c r="G15" s="10"/>
      <c r="H15" s="10"/>
    </row>
  </sheetData>
  <sheetProtection/>
  <mergeCells count="8">
    <mergeCell ref="G2:H3"/>
    <mergeCell ref="A12:D12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2017-07-24T08:09:40Z</cp:lastPrinted>
  <dcterms:created xsi:type="dcterms:W3CDTF">2006-09-16T00:00:00Z</dcterms:created>
  <dcterms:modified xsi:type="dcterms:W3CDTF">2021-01-21T03:38:09Z</dcterms:modified>
  <cp:category/>
  <cp:version/>
  <cp:contentType/>
  <cp:contentStatus/>
</cp:coreProperties>
</file>