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11685" activeTab="0"/>
  </bookViews>
  <sheets>
    <sheet name="新开工+基本建成" sheetId="1" r:id="rId1"/>
  </sheets>
  <definedNames>
    <definedName name="_xlnm.Print_Area" localSheetId="0">'新开工+基本建成'!$A$1:$H$20</definedName>
  </definedNames>
  <calcPr fullCalcOnLoad="1"/>
</workbook>
</file>

<file path=xl/sharedStrings.xml><?xml version="1.0" encoding="utf-8"?>
<sst xmlns="http://schemas.openxmlformats.org/spreadsheetml/2006/main" count="53" uniqueCount="53">
  <si>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</si>
  <si>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</si>
  <si>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</si>
  <si>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</si>
  <si>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</si>
  <si>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</si>
  <si>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</si>
  <si>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</si>
  <si>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</si>
  <si>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</si>
  <si>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中新知识城九龙大道以东</t>
  </si>
  <si>
    <t>白云区同德街田心村地段</t>
  </si>
  <si>
    <t>项目配套的幼儿园、垃圾站等配套设施正在与主体工程同步建设中。</t>
  </si>
  <si>
    <t>城市棚户区
改造住房</t>
  </si>
  <si>
    <t>新开工合计</t>
  </si>
  <si>
    <t>基本建成合计</t>
  </si>
  <si>
    <t>天河区珠江新城猎德大道与金穗路交汇处西北侧</t>
  </si>
  <si>
    <t>花都区天贵路万达城西侧</t>
  </si>
  <si>
    <t>已取得幼儿园、垃圾站、社区卫生院、派出所等设置意见。配套设施正在与主体工程同步建设中。</t>
  </si>
  <si>
    <t>一期项目配套肉菜市场、公共厕所、社区居委会和二期配套肉菜市场、托老所等配套设施都已经同步竣工。</t>
  </si>
  <si>
    <t>荔湾区东漖北路茶滘路地段</t>
  </si>
  <si>
    <t>目前在建的15-2栋无公配项目，该地块项目配套的幼儿园、垃圾站等配套设施将与15-6、15-7栋工程同步建设。</t>
  </si>
  <si>
    <t>小学、幼儿园、老人服务中心已取得施工许可证，正在同步进行施工，幼儿园、垃圾站正在办理建筑方案审查。</t>
  </si>
  <si>
    <t>冼村城中村改造项目（三期）</t>
  </si>
  <si>
    <t>广州市白云区田心村改造项目</t>
  </si>
  <si>
    <t>茶滘城中村项目（自编15号地块）</t>
  </si>
  <si>
    <t>广州北站综合交通枢纽开发建设项目（天贵路万达城西侧）安置区（续建）</t>
  </si>
  <si>
    <t>目前已完成文体活动中心及附属地下车库建设，该项目的党群活动中心、幼儿园、九年一贯制学校、公交总站、居委级农贸（肉菜）市场等配套设施将与安置房工程同步建设。</t>
  </si>
  <si>
    <t>荔湾区东漖北路茶滘路地段</t>
  </si>
  <si>
    <t>广州市白云沙亭岗新社区棚改项目</t>
  </si>
  <si>
    <t>白云区太和镇沙亭村和谢家庄村交界处</t>
  </si>
  <si>
    <t>广氮拆迁安置房项目</t>
  </si>
  <si>
    <t>天河区广氮AT06070307地块</t>
  </si>
  <si>
    <t>配套垃圾站等公建配套已于项目同步竣工。</t>
  </si>
  <si>
    <t>绿地柏玥花园</t>
  </si>
  <si>
    <t>白云区太和镇北太路与草塘路交界处西北方向</t>
  </si>
  <si>
    <t>幼儿园及垃圾站已同步竣工。</t>
  </si>
  <si>
    <t>广州白云机场扩建工程第三跑道安置区二期项目东区</t>
  </si>
  <si>
    <t>白云区人和镇凤岗路以东</t>
  </si>
  <si>
    <t>中学幼儿园的联合竣工验收备案已完成，并已办理移交。</t>
  </si>
  <si>
    <t>花都区中轴线石岗安置区一期工程（南区）</t>
  </si>
  <si>
    <t>花都区花城街天贵北路以东、景天路以北</t>
  </si>
  <si>
    <t>幼儿园及垃圾站已同步竣工，正在进行项目移交工作。</t>
  </si>
  <si>
    <t>项目为1栋12层村民安置房，无公建配套设施</t>
  </si>
  <si>
    <t>茶滘城中村项目（复建一期1号地块）</t>
  </si>
  <si>
    <t>增城经济技术开发区创强路以南、新和北路以西</t>
  </si>
  <si>
    <r>
      <t>截止日期：2020.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.31</t>
    </r>
  </si>
  <si>
    <t>增城经济技术开发区二期拆迁安置新社区项目</t>
  </si>
  <si>
    <t>增城开发区永宁大道以南、新惠路以东</t>
  </si>
  <si>
    <t>配套设施建设情况</t>
  </si>
  <si>
    <t>增城经济技术开发区二期员工生活配套区项目</t>
  </si>
  <si>
    <t>文体中心、垃圾站及公厕已同步竣工。</t>
  </si>
  <si>
    <t>幼儿园、垃圾站及祠堂已同步竣工。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</si>
</sst>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1" fillId="0" borderId="2" applyNumberFormat="0" applyFill="0" applyAlignment="0" applyProtection="0"/>
    <xf numFmtId="0" fontId="30" fillId="0" borderId="3" applyNumberFormat="0" applyFill="0" applyAlignment="0" applyProtection="0"/>
    <xf numFmtId="0" fontId="12" fillId="0" borderId="4" applyNumberFormat="0" applyFill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9" fillId="4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0" applyNumberFormat="0" applyBorder="0" applyAlignment="0" applyProtection="0"/>
    <xf numFmtId="0" fontId="27" fillId="46" borderId="0" applyNumberFormat="0" applyBorder="0" applyAlignment="0" applyProtection="0"/>
    <xf numFmtId="0" fontId="9" fillId="29" borderId="0" applyNumberFormat="0" applyBorder="0" applyAlignment="0" applyProtection="0"/>
    <xf numFmtId="0" fontId="27" fillId="47" borderId="0" applyNumberFormat="0" applyBorder="0" applyAlignment="0" applyProtection="0"/>
    <xf numFmtId="0" fontId="9" fillId="31" borderId="0" applyNumberFormat="0" applyBorder="0" applyAlignment="0" applyProtection="0"/>
    <xf numFmtId="0" fontId="27" fillId="48" borderId="0" applyNumberFormat="0" applyBorder="0" applyAlignment="0" applyProtection="0"/>
    <xf numFmtId="0" fontId="9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44" fillId="56" borderId="19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ill="1" applyBorder="1" applyAlignment="1">
      <alignment vertical="center" wrapText="1"/>
      <protection/>
    </xf>
    <xf numFmtId="0" fontId="0" fillId="58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4" fillId="58" borderId="19" xfId="69" applyFont="1" applyFill="1" applyBorder="1" applyAlignment="1">
      <alignment horizontal="left" vertical="center" wrapText="1"/>
      <protection/>
    </xf>
    <xf numFmtId="0" fontId="24" fillId="58" borderId="19" xfId="0" applyFont="1" applyFill="1" applyBorder="1" applyAlignment="1">
      <alignment horizontal="center" vertical="center"/>
    </xf>
    <xf numFmtId="0" fontId="0" fillId="58" borderId="19" xfId="0" applyFont="1" applyFill="1" applyBorder="1" applyAlignment="1">
      <alignment horizontal="center" vertical="center" wrapText="1"/>
    </xf>
    <xf numFmtId="0" fontId="24" fillId="58" borderId="19" xfId="7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4" fillId="0" borderId="21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  <xf numFmtId="0" fontId="44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3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98">
    <cellStyle name="Normal" xfId="0"/>
    <cellStyle name="_x0007_" xfId="15"/>
    <cellStyle name="_x0007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样式 1" xfId="108"/>
    <cellStyle name="样式 1 2" xfId="109"/>
    <cellStyle name="注释" xfId="110"/>
    <cellStyle name="注释 2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27" t="s">
        <v>7</v>
      </c>
      <c r="B1" s="27"/>
      <c r="C1" s="27"/>
      <c r="D1" s="27"/>
      <c r="E1" s="27"/>
      <c r="F1" s="27"/>
      <c r="G1" s="27"/>
      <c r="H1" s="27"/>
    </row>
    <row r="2" spans="1:17" ht="21" customHeight="1">
      <c r="A2" s="1"/>
      <c r="B2" s="1"/>
      <c r="C2" s="1"/>
      <c r="D2" s="1"/>
      <c r="E2" s="1"/>
      <c r="F2" s="28" t="s">
        <v>46</v>
      </c>
      <c r="G2" s="28"/>
      <c r="H2" s="28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39" t="s">
        <v>6</v>
      </c>
      <c r="B3" s="34" t="s">
        <v>0</v>
      </c>
      <c r="C3" s="35" t="s">
        <v>1</v>
      </c>
      <c r="D3" s="35" t="s">
        <v>2</v>
      </c>
      <c r="E3" s="42" t="s">
        <v>5</v>
      </c>
      <c r="F3" s="45" t="s">
        <v>3</v>
      </c>
      <c r="G3" s="46"/>
      <c r="H3" s="32" t="s">
        <v>49</v>
      </c>
    </row>
    <row r="4" spans="1:8" ht="14.25" customHeight="1">
      <c r="A4" s="40"/>
      <c r="B4" s="34"/>
      <c r="C4" s="35"/>
      <c r="D4" s="35"/>
      <c r="E4" s="43"/>
      <c r="F4" s="29" t="s">
        <v>4</v>
      </c>
      <c r="G4" s="29" t="s">
        <v>13</v>
      </c>
      <c r="H4" s="32"/>
    </row>
    <row r="5" spans="1:8" ht="28.5" customHeight="1">
      <c r="A5" s="40"/>
      <c r="B5" s="34"/>
      <c r="C5" s="35"/>
      <c r="D5" s="35"/>
      <c r="E5" s="44"/>
      <c r="F5" s="30"/>
      <c r="G5" s="30"/>
      <c r="H5" s="32"/>
    </row>
    <row r="6" spans="1:8" s="3" customFormat="1" ht="54.75" customHeight="1">
      <c r="A6" s="40"/>
      <c r="B6" s="2">
        <v>1</v>
      </c>
      <c r="C6" s="13" t="s">
        <v>9</v>
      </c>
      <c r="D6" s="14" t="s">
        <v>10</v>
      </c>
      <c r="E6" s="2">
        <v>200</v>
      </c>
      <c r="F6" s="2">
        <v>0</v>
      </c>
      <c r="G6" s="2">
        <v>200</v>
      </c>
      <c r="H6" s="12" t="s">
        <v>12</v>
      </c>
    </row>
    <row r="7" spans="1:8" s="3" customFormat="1" ht="54.75" customHeight="1">
      <c r="A7" s="40"/>
      <c r="B7" s="2">
        <v>2</v>
      </c>
      <c r="C7" s="13" t="s">
        <v>24</v>
      </c>
      <c r="D7" s="14" t="s">
        <v>11</v>
      </c>
      <c r="E7" s="2">
        <v>1819</v>
      </c>
      <c r="F7" s="2">
        <v>0</v>
      </c>
      <c r="G7" s="2">
        <v>1819</v>
      </c>
      <c r="H7" s="15" t="s">
        <v>22</v>
      </c>
    </row>
    <row r="8" spans="1:8" s="3" customFormat="1" ht="54.75" customHeight="1">
      <c r="A8" s="40"/>
      <c r="B8" s="2">
        <v>3</v>
      </c>
      <c r="C8" s="16" t="s">
        <v>23</v>
      </c>
      <c r="D8" s="16" t="s">
        <v>16</v>
      </c>
      <c r="E8" s="2">
        <v>192</v>
      </c>
      <c r="F8" s="2">
        <v>0</v>
      </c>
      <c r="G8" s="2">
        <v>192</v>
      </c>
      <c r="H8" s="18" t="s">
        <v>19</v>
      </c>
    </row>
    <row r="9" spans="1:8" s="3" customFormat="1" ht="54.75" customHeight="1">
      <c r="A9" s="40"/>
      <c r="B9" s="2">
        <v>4</v>
      </c>
      <c r="C9" s="16" t="s">
        <v>26</v>
      </c>
      <c r="D9" s="16" t="s">
        <v>17</v>
      </c>
      <c r="E9" s="2">
        <v>1256</v>
      </c>
      <c r="F9" s="2">
        <v>0</v>
      </c>
      <c r="G9" s="2">
        <v>1256</v>
      </c>
      <c r="H9" s="20" t="s">
        <v>18</v>
      </c>
    </row>
    <row r="10" spans="1:8" s="3" customFormat="1" ht="54.75" customHeight="1">
      <c r="A10" s="40"/>
      <c r="B10" s="21">
        <v>5</v>
      </c>
      <c r="C10" s="19" t="s">
        <v>25</v>
      </c>
      <c r="D10" s="19" t="s">
        <v>20</v>
      </c>
      <c r="E10" s="21">
        <v>186</v>
      </c>
      <c r="F10" s="21">
        <v>0</v>
      </c>
      <c r="G10" s="21">
        <v>186</v>
      </c>
      <c r="H10" s="18" t="s">
        <v>21</v>
      </c>
    </row>
    <row r="11" spans="1:8" s="3" customFormat="1" ht="54.75" customHeight="1">
      <c r="A11" s="40"/>
      <c r="B11" s="2">
        <v>6</v>
      </c>
      <c r="C11" s="16" t="s">
        <v>44</v>
      </c>
      <c r="D11" s="16" t="s">
        <v>28</v>
      </c>
      <c r="E11" s="17">
        <v>83</v>
      </c>
      <c r="F11" s="21">
        <v>0</v>
      </c>
      <c r="G11" s="17">
        <v>83</v>
      </c>
      <c r="H11" s="18" t="s">
        <v>43</v>
      </c>
    </row>
    <row r="12" spans="1:8" s="3" customFormat="1" ht="70.5" customHeight="1">
      <c r="A12" s="41"/>
      <c r="B12" s="2">
        <v>7</v>
      </c>
      <c r="C12" s="16" t="s">
        <v>29</v>
      </c>
      <c r="D12" s="16" t="s">
        <v>30</v>
      </c>
      <c r="E12" s="17">
        <v>7317</v>
      </c>
      <c r="F12" s="17">
        <v>0</v>
      </c>
      <c r="G12" s="17">
        <v>7317</v>
      </c>
      <c r="H12" s="18" t="s">
        <v>27</v>
      </c>
    </row>
    <row r="13" spans="1:8" ht="19.5" customHeight="1">
      <c r="A13" s="33" t="s">
        <v>14</v>
      </c>
      <c r="B13" s="33"/>
      <c r="C13" s="33"/>
      <c r="D13" s="33"/>
      <c r="E13" s="4">
        <f>SUM(E6:E12)</f>
        <v>11053</v>
      </c>
      <c r="F13" s="4">
        <f>SUM(F6:F7)</f>
        <v>0</v>
      </c>
      <c r="G13" s="4">
        <f>SUM(G6:G12)</f>
        <v>11053</v>
      </c>
      <c r="H13" s="11"/>
    </row>
    <row r="14" spans="1:8" s="10" customFormat="1" ht="54.75" customHeight="1">
      <c r="A14" s="36" t="s">
        <v>8</v>
      </c>
      <c r="B14" s="6">
        <v>1</v>
      </c>
      <c r="C14" s="16" t="s">
        <v>31</v>
      </c>
      <c r="D14" s="16" t="s">
        <v>32</v>
      </c>
      <c r="E14" s="22">
        <v>1218</v>
      </c>
      <c r="F14" s="22">
        <v>0</v>
      </c>
      <c r="G14" s="22">
        <v>1218</v>
      </c>
      <c r="H14" s="16" t="s">
        <v>33</v>
      </c>
    </row>
    <row r="15" spans="1:8" s="10" customFormat="1" ht="54.75" customHeight="1">
      <c r="A15" s="37"/>
      <c r="B15" s="6">
        <v>2</v>
      </c>
      <c r="C15" s="16" t="s">
        <v>34</v>
      </c>
      <c r="D15" s="16" t="s">
        <v>35</v>
      </c>
      <c r="E15" s="22">
        <v>1405</v>
      </c>
      <c r="F15" s="22">
        <v>339</v>
      </c>
      <c r="G15" s="22">
        <v>1066</v>
      </c>
      <c r="H15" s="16" t="s">
        <v>36</v>
      </c>
    </row>
    <row r="16" spans="1:8" s="10" customFormat="1" ht="54.75" customHeight="1">
      <c r="A16" s="37"/>
      <c r="B16" s="6">
        <v>3</v>
      </c>
      <c r="C16" s="16" t="s">
        <v>37</v>
      </c>
      <c r="D16" s="16" t="s">
        <v>38</v>
      </c>
      <c r="E16" s="22">
        <v>664</v>
      </c>
      <c r="F16" s="22">
        <v>0</v>
      </c>
      <c r="G16" s="22">
        <v>664</v>
      </c>
      <c r="H16" s="16" t="s">
        <v>39</v>
      </c>
    </row>
    <row r="17" spans="1:8" s="10" customFormat="1" ht="54.75" customHeight="1">
      <c r="A17" s="37"/>
      <c r="B17" s="6">
        <v>4</v>
      </c>
      <c r="C17" s="16" t="s">
        <v>40</v>
      </c>
      <c r="D17" s="16" t="s">
        <v>41</v>
      </c>
      <c r="E17" s="22">
        <v>2036</v>
      </c>
      <c r="F17" s="22">
        <v>0</v>
      </c>
      <c r="G17" s="22">
        <v>2036</v>
      </c>
      <c r="H17" s="16" t="s">
        <v>42</v>
      </c>
    </row>
    <row r="18" spans="1:8" s="10" customFormat="1" ht="54.75" customHeight="1">
      <c r="A18" s="37"/>
      <c r="B18" s="6">
        <v>5</v>
      </c>
      <c r="C18" s="23" t="s">
        <v>50</v>
      </c>
      <c r="D18" s="23" t="s">
        <v>45</v>
      </c>
      <c r="E18" s="24">
        <v>3466</v>
      </c>
      <c r="F18" s="24">
        <v>3466</v>
      </c>
      <c r="G18" s="25">
        <v>0</v>
      </c>
      <c r="H18" s="19" t="s">
        <v>51</v>
      </c>
    </row>
    <row r="19" spans="1:8" s="10" customFormat="1" ht="54.75" customHeight="1">
      <c r="A19" s="38"/>
      <c r="B19" s="6">
        <v>6</v>
      </c>
      <c r="C19" s="23" t="s">
        <v>47</v>
      </c>
      <c r="D19" s="23" t="s">
        <v>48</v>
      </c>
      <c r="E19" s="26">
        <v>1503</v>
      </c>
      <c r="F19" s="26">
        <v>0</v>
      </c>
      <c r="G19" s="25">
        <v>1503</v>
      </c>
      <c r="H19" s="19" t="s">
        <v>52</v>
      </c>
    </row>
    <row r="20" spans="1:8" ht="24" customHeight="1">
      <c r="A20" s="31" t="s">
        <v>15</v>
      </c>
      <c r="B20" s="31"/>
      <c r="C20" s="31"/>
      <c r="D20" s="31"/>
      <c r="E20" s="7">
        <f>SUM(E14:E19)</f>
        <v>10292</v>
      </c>
      <c r="F20" s="7">
        <f>SUM(F14:F19)</f>
        <v>3805</v>
      </c>
      <c r="G20" s="7">
        <f>SUM(G14:G19)</f>
        <v>6487</v>
      </c>
      <c r="H20" s="11"/>
    </row>
    <row r="21" ht="37.5" customHeight="1">
      <c r="A21" s="8"/>
    </row>
    <row r="22" ht="28.5" customHeight="1">
      <c r="A22" s="8"/>
    </row>
    <row r="23" ht="37.5" customHeight="1">
      <c r="A23" s="8"/>
    </row>
    <row r="24" ht="37.5" customHeight="1">
      <c r="A24" s="8"/>
    </row>
    <row r="25" ht="36" customHeight="1">
      <c r="A25" s="8"/>
    </row>
    <row r="26" ht="31.5" customHeight="1">
      <c r="A26" s="8"/>
    </row>
    <row r="27" ht="23.25" customHeight="1">
      <c r="A27" s="8"/>
    </row>
    <row r="28" ht="23.25" customHeight="1">
      <c r="A28" s="8"/>
    </row>
    <row r="29" ht="23.25" customHeight="1">
      <c r="A29" s="8"/>
    </row>
    <row r="30" ht="23.25" customHeight="1">
      <c r="A30" s="8"/>
    </row>
    <row r="31" ht="23.25" customHeight="1">
      <c r="A31" s="8"/>
    </row>
    <row r="32" ht="36" customHeight="1">
      <c r="A32" s="8"/>
    </row>
    <row r="33" ht="24.75" customHeight="1">
      <c r="A33" s="8"/>
    </row>
    <row r="34" ht="13.5" customHeight="1">
      <c r="A34" s="8"/>
    </row>
    <row r="35" ht="36" customHeight="1">
      <c r="A35" s="8"/>
    </row>
    <row r="36" ht="13.5" customHeight="1">
      <c r="A36" s="8"/>
    </row>
    <row r="37" spans="1:7" s="3" customFormat="1" ht="19.5" customHeight="1">
      <c r="A37" s="8"/>
      <c r="B37"/>
      <c r="C37"/>
      <c r="D37"/>
      <c r="E37"/>
      <c r="F37"/>
      <c r="G37"/>
    </row>
    <row r="38" ht="13.5">
      <c r="A38" s="9"/>
    </row>
    <row r="39" ht="13.5">
      <c r="A39" s="9"/>
    </row>
  </sheetData>
  <sheetProtection/>
  <mergeCells count="14">
    <mergeCell ref="A3:A12"/>
    <mergeCell ref="D3:D5"/>
    <mergeCell ref="E3:E5"/>
    <mergeCell ref="F3:G3"/>
    <mergeCell ref="A1:H1"/>
    <mergeCell ref="F2:H2"/>
    <mergeCell ref="F4:F5"/>
    <mergeCell ref="G4:G5"/>
    <mergeCell ref="A20:D20"/>
    <mergeCell ref="H3:H5"/>
    <mergeCell ref="A13:D13"/>
    <mergeCell ref="B3:B5"/>
    <mergeCell ref="C3:C5"/>
    <mergeCell ref="A14:A19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信息中心/电子政务部10/张志华</dc:creator>
  <cp:keywords/>
  <dc:description/>
  <cp:lastModifiedBy>张志华</cp:lastModifiedBy>
  <cp:lastPrinted>2017-06-27T09:33:49Z</cp:lastPrinted>
  <dcterms:created xsi:type="dcterms:W3CDTF">2006-09-16T00:00:00Z</dcterms:created>
  <dcterms:modified xsi:type="dcterms:W3CDTF">2020-11-03T06:27:44Z</dcterms:modified>
  <cp:category/>
  <cp:version/>
  <cp:contentType/>
  <cp:contentStatus/>
</cp:coreProperties>
</file>