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activeTab="1"/>
  </bookViews>
  <sheets>
    <sheet name="封面" sheetId="1" r:id="rId1"/>
    <sheet name="0 GDP" sheetId="20" r:id="rId2"/>
    <sheet name="1 工业一" sheetId="2" r:id="rId3"/>
    <sheet name="2 工业二" sheetId="3" r:id="rId4"/>
    <sheet name="4 工业四" sheetId="18" r:id="rId5"/>
    <sheet name="5 固定资产投资一" sheetId="6" r:id="rId6"/>
    <sheet name="6 固定资产投资二" sheetId="7" r:id="rId7"/>
    <sheet name="7 市场主体、交通运输 旅游" sheetId="21" r:id="rId8"/>
    <sheet name="8 国内外贸易" sheetId="8" r:id="rId9"/>
    <sheet name="9 财政金融" sheetId="9" r:id="rId10"/>
  </sheets>
  <calcPr calcId="144525"/>
</workbook>
</file>

<file path=xl/sharedStrings.xml><?xml version="1.0" encoding="utf-8"?>
<sst xmlns="http://schemas.openxmlformats.org/spreadsheetml/2006/main" count="115">
  <si>
    <t xml:space="preserve">  增城统计月报</t>
  </si>
  <si>
    <t>生产总值</t>
  </si>
  <si>
    <t>单位：万元</t>
  </si>
  <si>
    <t>指 标 名 称</t>
  </si>
  <si>
    <t>1-3月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</si>
  <si>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</si>
  <si>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</si>
  <si>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</si>
  <si>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</si>
  <si>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</si>
  <si>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</si>
  <si>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r>
      <rPr>
        <sz val="10.5"/>
        <rFont val="Times New Roman"/>
        <charset val="134"/>
      </rPr>
      <t>0.4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</si>
  <si>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-4.56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</si>
  <si>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4.17</t>
    </r>
    <r>
      <rPr>
        <sz val="10.5"/>
        <rFont val="宋体"/>
        <charset val="134"/>
      </rPr>
      <t>百分点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</si>
  <si>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1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</si>
  <si>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工 业 生 产、销售</t>
  </si>
  <si>
    <r>
      <rPr>
        <sz val="10.5"/>
        <rFont val="宋体"/>
        <charset val="134"/>
      </rPr>
      <t>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名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称</t>
    </r>
  </si>
  <si>
    <r>
      <rPr>
        <sz val="10.5"/>
        <rFont val="宋体"/>
        <charset val="134"/>
      </rPr>
      <t>同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 xml:space="preserve">比
</t>
    </r>
    <r>
      <rPr>
        <sz val="10.5"/>
        <rFont val="Times New Roman"/>
        <charset val="134"/>
      </rPr>
      <t>+-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%</t>
    </r>
    <r>
      <rPr>
        <sz val="10.5"/>
        <rFont val="宋体"/>
        <charset val="134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</si>
  <si>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</si>
  <si>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</si>
  <si>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</si>
  <si>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二、规模以上工业总产值</t>
  </si>
  <si>
    <r>
      <rPr>
        <sz val="10.5"/>
        <rFont val="Times New Roman"/>
        <charset val="134"/>
      </rPr>
      <t xml:space="preserve">          1.</t>
    </r>
    <r>
      <rPr>
        <sz val="10.5"/>
        <rFont val="宋体"/>
        <charset val="134"/>
      </rPr>
      <t>轻工业</t>
    </r>
  </si>
  <si>
    <r>
      <rPr>
        <sz val="10.5"/>
        <rFont val="Times New Roman"/>
        <charset val="134"/>
      </rPr>
      <t xml:space="preserve">          2.</t>
    </r>
    <r>
      <rPr>
        <sz val="10.5"/>
        <rFont val="宋体"/>
        <charset val="134"/>
      </rPr>
      <t>重工业</t>
    </r>
  </si>
  <si>
    <t xml:space="preserve">   按经济类型分</t>
  </si>
  <si>
    <r>
      <rPr>
        <sz val="10.5"/>
        <rFont val="Times New Roman"/>
        <charset val="134"/>
      </rPr>
      <t xml:space="preserve">           1.</t>
    </r>
    <r>
      <rPr>
        <sz val="10.5"/>
        <rFont val="宋体"/>
        <charset val="134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</si>
  <si>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</si>
  <si>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</si>
  <si>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</si>
  <si>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、工业总产值绝对数按当年价计算，增长速度按可比价计算。</t>
    </r>
  </si>
  <si>
    <r>
      <rPr>
        <sz val="9"/>
        <rFont val="Times New Roman"/>
        <charset val="134"/>
      </rPr>
      <t xml:space="preserve">        2</t>
    </r>
    <r>
      <rPr>
        <sz val="9"/>
        <rFont val="宋体"/>
        <charset val="134"/>
      </rPr>
      <t>、规模以上工业企业统计标准为年主营业务收入</t>
    </r>
    <r>
      <rPr>
        <sz val="9"/>
        <rFont val="Arial"/>
        <charset val="134"/>
      </rPr>
      <t>2000</t>
    </r>
    <r>
      <rPr>
        <sz val="9"/>
        <rFont val="宋体"/>
        <charset val="134"/>
      </rPr>
      <t>万元及以上。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</si>
  <si>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2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</si>
  <si>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</si>
  <si>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</si>
  <si>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</si>
  <si>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</si>
  <si>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</si>
  <si>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</si>
  <si>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</si>
  <si>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</si>
  <si>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</si>
  <si>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</si>
  <si>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rPr>
        <sz val="10.5"/>
        <rFont val="宋体"/>
        <charset val="134"/>
      </rPr>
      <t xml:space="preserve">    全社会用电量</t>
    </r>
    <r>
      <rPr>
        <sz val="9"/>
        <rFont val="宋体"/>
        <charset val="134"/>
      </rPr>
      <t>（万千瓦时）</t>
    </r>
  </si>
  <si>
    <r>
      <rPr>
        <sz val="10.5"/>
        <rFont val="宋体"/>
        <charset val="134"/>
      </rPr>
      <t xml:space="preserve">    #工业用电量</t>
    </r>
    <r>
      <rPr>
        <sz val="9"/>
        <rFont val="宋体"/>
        <charset val="134"/>
      </rPr>
      <t>（万千瓦时）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</si>
  <si>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3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</si>
  <si>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 分镇、街规模以上工业总产值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</si>
  <si>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</si>
  <si>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</si>
  <si>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</si>
  <si>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</si>
  <si>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</si>
  <si>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</si>
  <si>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</si>
  <si>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</si>
  <si>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</si>
  <si>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</si>
  <si>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</si>
  <si>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</si>
  <si>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</si>
  <si>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</si>
  <si>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>4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</si>
  <si>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</si>
  <si>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</si>
  <si>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</si>
  <si>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</si>
  <si>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</si>
  <si>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</si>
  <si>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</si>
  <si>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</si>
  <si>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</si>
  <si>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</si>
  <si>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</si>
  <si>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</si>
  <si>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5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</si>
  <si>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分镇、街固定资产投资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</si>
  <si>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6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</si>
  <si>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市场主体、交通运输、旅游</t>
  </si>
  <si>
    <t>一、市场主体（万户）</t>
  </si>
  <si>
    <t xml:space="preserve">      本期新开（万户）</t>
  </si>
  <si>
    <t xml:space="preserve">    #个体户（万户）</t>
  </si>
  <si>
    <r>
      <rPr>
        <sz val="10.5"/>
        <rFont val="宋体"/>
        <charset val="134"/>
      </rPr>
      <t>二、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交通运输</t>
    </r>
  </si>
  <si>
    <t xml:space="preserve">     1.客运量（万人次）</t>
  </si>
  <si>
    <t xml:space="preserve">     2.客运周转量 （万人公里）</t>
  </si>
  <si>
    <t xml:space="preserve">     3.港口吞吐量（万吨）</t>
  </si>
  <si>
    <r>
      <rPr>
        <sz val="10.5"/>
        <rFont val="宋体"/>
        <charset val="134"/>
      </rPr>
      <t>三、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旅游业</t>
    </r>
  </si>
  <si>
    <t xml:space="preserve">     1.接待旅客（万人次）</t>
  </si>
  <si>
    <t xml:space="preserve">     2.旅游总收入（亿元）</t>
  </si>
  <si>
    <t xml:space="preserve">                                                      </t>
  </si>
  <si>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7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</si>
  <si>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消 费市 场、对外经济贸易</t>
  </si>
  <si>
    <t>一、社会消费品零售总额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</si>
  <si>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</si>
  <si>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</si>
  <si>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</si>
  <si>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</si>
  <si>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1.外贸出口总额（亿元）</t>
  </si>
  <si>
    <t xml:space="preserve">    2.新引进外资企业（家）</t>
  </si>
  <si>
    <t xml:space="preserve">    3.合同利用外资 （万美元）</t>
  </si>
  <si>
    <t xml:space="preserve">    4.实际利用外资 （万美元）</t>
  </si>
  <si>
    <r>
      <rPr>
        <sz val="10.5"/>
        <rFont val="宋体"/>
        <charset val="134"/>
      </rPr>
      <t>—8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</si>
  <si>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财政金融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</si>
  <si>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</si>
  <si>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</si>
  <si>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</si>
  <si>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</si>
  <si>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</si>
  <si>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3.八项支出合计</t>
  </si>
  <si>
    <t>二、税收收入</t>
  </si>
  <si>
    <t xml:space="preserve">    全口径税收</t>
  </si>
  <si>
    <t>三、金融机构存贷款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</si>
  <si>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</si>
  <si>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</si>
  <si>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</si>
  <si>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、税收收入不含免抵调库。</t>
    </r>
  </si>
  <si>
    <t xml:space="preserve">  —9—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</si>
</sst>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_)"/>
    <numFmt numFmtId="179" formatCode="0.0_ "/>
    <numFmt numFmtId="180" formatCode="0_);[Red]\(0\)"/>
  </numFmts>
  <fonts count="59">
    <font>
      <sz val="12"/>
      <name val="宋体"/>
      <charset val="134"/>
    </font>
    <font>
      <b/>
      <sz val="14"/>
      <name val="宋体"/>
      <charset val="134"/>
      <scheme val="major"/>
    </font>
    <font>
      <sz val="10.5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  <font>
      <sz val="12"/>
      <name val="Times New Roman"/>
      <charset val="134"/>
    </font>
    <font>
      <sz val="10.5"/>
      <color rgb="FFFF0000"/>
      <name val="Times New Roman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.5"/>
      <color rgb="FFFF0000"/>
      <name val="宋体"/>
      <charset val="134"/>
    </font>
    <font>
      <sz val="9"/>
      <name val="Times New Roman"/>
      <charset val="134"/>
    </font>
    <font>
      <sz val="9"/>
      <color indexed="10"/>
      <name val="宋体"/>
      <charset val="134"/>
    </font>
    <font>
      <sz val="10"/>
      <name val="Arial"/>
      <charset val="134"/>
    </font>
    <font>
      <b/>
      <sz val="36"/>
      <name val="隶书"/>
      <charset val="134"/>
    </font>
    <font>
      <sz val="24"/>
      <name val="Times New Roman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9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10"/>
      <name val="宋体"/>
      <charset val="134"/>
    </font>
    <font>
      <i/>
      <sz val="12"/>
      <color indexed="23"/>
      <name val="宋体"/>
      <charset val="134"/>
    </font>
    <font>
      <b/>
      <sz val="12"/>
      <color indexed="8"/>
      <name val="宋体"/>
      <charset val="134"/>
    </font>
    <font>
      <sz val="12"/>
      <color indexed="20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sz val="11"/>
      <color indexed="17"/>
      <name val="宋体"/>
      <charset val="134"/>
    </font>
    <font>
      <sz val="12"/>
      <color indexed="52"/>
      <name val="宋体"/>
      <charset val="134"/>
    </font>
    <font>
      <b/>
      <sz val="12"/>
      <color indexed="63"/>
      <name val="宋体"/>
      <charset val="134"/>
    </font>
    <font>
      <sz val="10"/>
      <name val="Courier"/>
      <charset val="134"/>
    </font>
    <font>
      <sz val="12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7"/>
      <name val="宋体"/>
      <charset val="134"/>
    </font>
    <font>
      <sz val="9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22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27" borderId="1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3" fillId="0" borderId="0"/>
    <xf numFmtId="0" fontId="22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2" borderId="1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/>
    <xf numFmtId="0" fontId="2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0" borderId="0"/>
    <xf numFmtId="0" fontId="13" fillId="0" borderId="0"/>
    <xf numFmtId="0" fontId="22" fillId="36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1" fillId="18" borderId="17" applyNumberFormat="0" applyAlignment="0" applyProtection="0">
      <alignment vertical="center"/>
    </xf>
    <xf numFmtId="0" fontId="35" fillId="18" borderId="19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9" fillId="4" borderId="21" applyNumberFormat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0" borderId="0"/>
    <xf numFmtId="0" fontId="38" fillId="3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5" fillId="0" borderId="0">
      <alignment vertical="center"/>
    </xf>
    <xf numFmtId="0" fontId="38" fillId="4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178" fontId="50" fillId="0" borderId="0"/>
    <xf numFmtId="0" fontId="13" fillId="0" borderId="0"/>
    <xf numFmtId="0" fontId="25" fillId="52" borderId="26" applyNumberFormat="0" applyFont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4" fillId="0" borderId="2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0"/>
    <xf numFmtId="0" fontId="25" fillId="0" borderId="0"/>
    <xf numFmtId="0" fontId="25" fillId="0" borderId="0"/>
    <xf numFmtId="0" fontId="25" fillId="0" borderId="0"/>
    <xf numFmtId="0" fontId="38" fillId="53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55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45" borderId="21" applyNumberFormat="0" applyAlignment="0" applyProtection="0">
      <alignment vertical="center"/>
    </xf>
    <xf numFmtId="0" fontId="46" fillId="47" borderId="23" applyNumberFormat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9" fillId="45" borderId="25" applyNumberFormat="0" applyAlignment="0" applyProtection="0">
      <alignment vertical="center"/>
    </xf>
    <xf numFmtId="0" fontId="13" fillId="0" borderId="0"/>
    <xf numFmtId="0" fontId="51" fillId="51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177" fontId="3" fillId="0" borderId="9" xfId="107" applyNumberFormat="1" applyFont="1" applyFill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0" fontId="0" fillId="0" borderId="0" xfId="0" applyNumberFormat="1" applyFont="1">
      <alignment vertical="center"/>
    </xf>
    <xf numFmtId="176" fontId="3" fillId="0" borderId="7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NumberFormat="1" applyFont="1">
      <alignment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 applyProtection="1">
      <alignment horizontal="right" vertical="center" wrapText="1"/>
    </xf>
    <xf numFmtId="1" fontId="0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180" fontId="3" fillId="0" borderId="12" xfId="105" applyNumberFormat="1" applyFont="1" applyFill="1" applyBorder="1" applyAlignment="1">
      <alignment horizontal="right" vertical="center" wrapText="1"/>
    </xf>
    <xf numFmtId="176" fontId="3" fillId="0" borderId="11" xfId="105" applyNumberFormat="1" applyFont="1" applyFill="1" applyBorder="1" applyAlignment="1">
      <alignment horizontal="right" vertical="center" wrapText="1"/>
    </xf>
    <xf numFmtId="177" fontId="0" fillId="0" borderId="0" xfId="0" applyNumberFormat="1" applyFont="1">
      <alignment vertical="center"/>
    </xf>
    <xf numFmtId="180" fontId="3" fillId="0" borderId="10" xfId="105" applyNumberFormat="1" applyFont="1" applyFill="1" applyBorder="1" applyAlignment="1">
      <alignment horizontal="right" vertical="center" wrapText="1"/>
    </xf>
    <xf numFmtId="176" fontId="0" fillId="0" borderId="0" xfId="0" applyNumberFormat="1" applyFo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180" fontId="3" fillId="0" borderId="11" xfId="105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180" fontId="3" fillId="0" borderId="6" xfId="105" applyNumberFormat="1" applyFont="1" applyFill="1" applyBorder="1" applyAlignment="1">
      <alignment horizontal="right" vertical="center" wrapText="1"/>
    </xf>
    <xf numFmtId="176" fontId="3" fillId="0" borderId="7" xfId="105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80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 wrapText="1"/>
    </xf>
    <xf numFmtId="176" fontId="3" fillId="0" borderId="11" xfId="106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3" fillId="0" borderId="11" xfId="106" applyNumberFormat="1" applyFont="1" applyBorder="1" applyAlignment="1">
      <alignment vertical="center" wrapText="1"/>
    </xf>
    <xf numFmtId="177" fontId="3" fillId="0" borderId="6" xfId="0" applyNumberFormat="1" applyFont="1" applyBorder="1" applyAlignment="1">
      <alignment vertical="center" wrapText="1"/>
    </xf>
    <xf numFmtId="176" fontId="3" fillId="0" borderId="7" xfId="106" applyNumberFormat="1" applyFont="1" applyBorder="1" applyAlignment="1">
      <alignment vertical="center" wrapText="1"/>
    </xf>
    <xf numFmtId="176" fontId="3" fillId="0" borderId="4" xfId="105" applyNumberFormat="1" applyFont="1" applyBorder="1" applyAlignment="1">
      <alignment horizontal="right" vertical="center" wrapText="1"/>
    </xf>
    <xf numFmtId="176" fontId="3" fillId="0" borderId="11" xfId="105" applyNumberFormat="1" applyFont="1" applyBorder="1" applyAlignment="1">
      <alignment horizontal="right" vertical="center" wrapText="1"/>
    </xf>
    <xf numFmtId="177" fontId="0" fillId="0" borderId="0" xfId="0" applyNumberForma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3" fillId="0" borderId="7" xfId="105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77" fontId="3" fillId="0" borderId="11" xfId="105" applyNumberFormat="1" applyFont="1" applyFill="1" applyBorder="1" applyAlignment="1">
      <alignment horizontal="right" vertical="center" wrapText="1"/>
    </xf>
    <xf numFmtId="179" fontId="3" fillId="0" borderId="4" xfId="104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1" xfId="104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vertical="center" wrapText="1"/>
    </xf>
    <xf numFmtId="49" fontId="3" fillId="0" borderId="7" xfId="104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57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3" fillId="0" borderId="11" xfId="104" applyNumberFormat="1" applyFont="1" applyFill="1" applyBorder="1" applyAlignment="1" quotePrefix="1">
      <alignment horizontal="right" vertical="center" wrapText="1"/>
    </xf>
    <xf numFmtId="49" fontId="3" fillId="0" borderId="7" xfId="104" applyNumberFormat="1" applyFont="1" applyFill="1" applyBorder="1" applyAlignment="1" quotePrefix="1">
      <alignment horizontal="right" vertical="center" wrapText="1"/>
    </xf>
  </cellXfs>
  <cellStyles count="12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40% - 輔色2" xfId="7"/>
    <cellStyle name="40% - 强调文字颜色 3" xfId="8" builtinId="39"/>
    <cellStyle name="20% - 輔色4" xfId="9"/>
    <cellStyle name="千位分隔" xfId="10" builtinId="3"/>
    <cellStyle name="_ET_STYLE_NoName_00_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警告文本" xfId="17" builtinId="11"/>
    <cellStyle name="_ET_STYLE_NoName_00_ 4" xfId="18"/>
    <cellStyle name="60% - 强调文字颜色 2" xfId="19" builtinId="36"/>
    <cellStyle name="标题 4" xfId="20" builtinId="19"/>
    <cellStyle name="_ET_STYLE_NoName_00_" xfId="21"/>
    <cellStyle name="标题" xfId="22" builtinId="15"/>
    <cellStyle name="解释性文本" xfId="23" builtinId="53"/>
    <cellStyle name="标题 1" xfId="24" builtinId="16"/>
    <cellStyle name="标题 2" xfId="25" builtinId="17"/>
    <cellStyle name="0,0_x000d__x000a_NA_x000d__x000a_" xfId="26"/>
    <cellStyle name="_ET_STYLE_NoName_00_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輸入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警告文字" xfId="43"/>
    <cellStyle name="20% - 强调文字颜色 1" xfId="44" builtinId="30"/>
    <cellStyle name="40% - 强调文字颜色 1" xfId="45" builtinId="31"/>
    <cellStyle name="20% - 輔色2" xfId="46"/>
    <cellStyle name="20% - 强调文字颜色 2" xfId="47" builtinId="34"/>
    <cellStyle name="40% - 輔色1" xfId="48"/>
    <cellStyle name="40% - 强调文字颜色 2" xfId="49" builtinId="35"/>
    <cellStyle name="20% - 輔色3" xfId="50"/>
    <cellStyle name="强调文字颜色 3" xfId="51" builtinId="37"/>
    <cellStyle name="標題" xfId="52"/>
    <cellStyle name="强调文字颜色 4" xfId="53" builtinId="41"/>
    <cellStyle name="20% - 强调文字颜色 4" xfId="54" builtinId="42"/>
    <cellStyle name="40% - 輔色3" xfId="55"/>
    <cellStyle name="40% - 强调文字颜色 4" xfId="56" builtinId="43"/>
    <cellStyle name="20% - 輔色5" xfId="57"/>
    <cellStyle name="强调文字颜色 5" xfId="58" builtinId="45"/>
    <cellStyle name="40% - 輔色4" xfId="59"/>
    <cellStyle name="合計" xfId="60"/>
    <cellStyle name="40% - 强调文字颜色 5" xfId="61" builtinId="47"/>
    <cellStyle name="20% - 輔色6" xfId="62"/>
    <cellStyle name="說明文字" xfId="63"/>
    <cellStyle name="60% - 强调文字颜色 5" xfId="64" builtinId="48"/>
    <cellStyle name="强调文字颜色 6" xfId="65" builtinId="49"/>
    <cellStyle name="40% - 輔色5" xfId="66"/>
    <cellStyle name="40% - 强调文字颜色 6" xfId="67" builtinId="51"/>
    <cellStyle name="60% - 强调文字颜色 6" xfId="68" builtinId="52"/>
    <cellStyle name="20% - 輔色1" xfId="69"/>
    <cellStyle name="40% - 輔色6" xfId="70"/>
    <cellStyle name="60% - 輔色1" xfId="71"/>
    <cellStyle name="60% - 輔色2" xfId="72"/>
    <cellStyle name="常规 21 2" xfId="73"/>
    <cellStyle name="60% - 輔色3" xfId="74"/>
    <cellStyle name="60% - 輔色4" xfId="75"/>
    <cellStyle name="常规 12" xfId="76"/>
    <cellStyle name="60% - 輔色5" xfId="77"/>
    <cellStyle name="60% - 輔色6" xfId="78"/>
    <cellStyle name="Normal_3H8" xfId="79"/>
    <cellStyle name="Style 1" xfId="80"/>
    <cellStyle name="備註" xfId="81"/>
    <cellStyle name="標題 1" xfId="82"/>
    <cellStyle name="標題 2" xfId="83"/>
    <cellStyle name="標題 3" xfId="84"/>
    <cellStyle name="標題 4" xfId="85"/>
    <cellStyle name="差_2018年1-9月分区表三" xfId="86"/>
    <cellStyle name="差_表一" xfId="87"/>
    <cellStyle name="常规 23" xfId="88"/>
    <cellStyle name="常规 18" xfId="89"/>
    <cellStyle name="常规 18 2" xfId="90"/>
    <cellStyle name="常规 2" xfId="91"/>
    <cellStyle name="常规 33" xfId="92"/>
    <cellStyle name="常规 28" xfId="93"/>
    <cellStyle name="常规 34" xfId="94"/>
    <cellStyle name="常规 36" xfId="95"/>
    <cellStyle name="常规 45" xfId="96"/>
    <cellStyle name="常规 51" xfId="97"/>
    <cellStyle name="常规 46" xfId="98"/>
    <cellStyle name="常规 47" xfId="99"/>
    <cellStyle name="常规 53" xfId="100"/>
    <cellStyle name="常规 48" xfId="101"/>
    <cellStyle name="常规 54" xfId="102"/>
    <cellStyle name="常规 49" xfId="103"/>
    <cellStyle name="常规_1" xfId="104"/>
    <cellStyle name="常规_2" xfId="105"/>
    <cellStyle name="常规_3" xfId="106"/>
    <cellStyle name="常规_封面_1" xfId="107"/>
    <cellStyle name="輔色1" xfId="108"/>
    <cellStyle name="輔色2" xfId="109"/>
    <cellStyle name="輔色3" xfId="110"/>
    <cellStyle name="輔色4" xfId="111"/>
    <cellStyle name="輔色5" xfId="112"/>
    <cellStyle name="輔色6" xfId="113"/>
    <cellStyle name="好_2018年1-9月分区表三" xfId="114"/>
    <cellStyle name="壞" xfId="115"/>
    <cellStyle name="計算方式" xfId="116"/>
    <cellStyle name="檢查儲存格" xfId="117"/>
    <cellStyle name="連結的儲存格" xfId="118"/>
    <cellStyle name="輸出" xfId="119"/>
    <cellStyle name="样式 1" xfId="120"/>
    <cellStyle name="中等" xfId="121"/>
  </cellStyles>
  <dxfs count="1">
    <dxf>
      <font>
        <b val="1"/>
        <i val="1"/>
        <color indexed="12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topLeftCell="A7" workbookViewId="0">
      <selection activeCell="D16" sqref="D16"/>
    </sheetView>
  </sheetViews>
  <sheetFormatPr defaultColWidth="9" defaultRowHeight="14.25" outlineLevelCol="5"/>
  <sheetData>
    <row r="1" spans="1:6">
      <c r="A1" s="135"/>
      <c r="B1" s="136"/>
      <c r="D1" s="136"/>
      <c r="E1" s="136"/>
      <c r="F1" s="137"/>
    </row>
    <row r="2" spans="1:6">
      <c r="A2" s="135"/>
      <c r="B2" s="136"/>
      <c r="D2" s="136"/>
      <c r="E2" s="136"/>
      <c r="F2" s="137"/>
    </row>
    <row r="3" spans="1:6">
      <c r="A3" s="136"/>
      <c r="B3" s="136"/>
      <c r="D3" s="136"/>
      <c r="E3" s="136"/>
      <c r="F3" s="137"/>
    </row>
    <row r="4" spans="1:5">
      <c r="A4" s="138"/>
      <c r="B4" s="138"/>
      <c r="C4" s="138"/>
      <c r="D4" s="138"/>
      <c r="E4" s="138"/>
    </row>
    <row r="5" spans="1:5">
      <c r="A5" s="138"/>
      <c r="B5" s="138"/>
      <c r="C5" s="138"/>
      <c r="D5" s="138"/>
      <c r="E5" s="138"/>
    </row>
    <row r="6" spans="1:5">
      <c r="A6" s="138"/>
      <c r="B6" s="138"/>
      <c r="C6" s="138"/>
      <c r="D6" s="138"/>
      <c r="E6" s="138"/>
    </row>
    <row r="7" ht="46.5" spans="1:5">
      <c r="A7" s="139"/>
      <c r="B7" s="139"/>
      <c r="C7" s="139"/>
      <c r="D7" s="139"/>
      <c r="E7" s="139"/>
    </row>
    <row r="8" ht="46.5" spans="1:6">
      <c r="A8" s="140" t="s">
        <v>0</v>
      </c>
      <c r="B8" s="140"/>
      <c r="C8" s="140"/>
      <c r="D8" s="140"/>
      <c r="E8" s="140"/>
      <c r="F8" s="141"/>
    </row>
    <row r="9" spans="1:5">
      <c r="A9" s="142">
        <v>43891</v>
      </c>
      <c r="B9" s="143"/>
      <c r="C9" s="143"/>
      <c r="D9" s="143"/>
      <c r="E9" s="143"/>
    </row>
    <row r="10" spans="1:5">
      <c r="A10" s="143"/>
      <c r="B10" s="143"/>
      <c r="C10" s="143"/>
      <c r="D10" s="143"/>
      <c r="E10" s="143"/>
    </row>
    <row r="11" spans="1:5">
      <c r="A11" s="138"/>
      <c r="B11" s="138"/>
      <c r="C11" s="138"/>
      <c r="D11" s="138"/>
      <c r="E11" s="138"/>
    </row>
    <row r="12" spans="1:5">
      <c r="A12" s="138"/>
      <c r="B12" s="138"/>
      <c r="C12" s="138"/>
      <c r="D12" s="138"/>
      <c r="E12" s="138"/>
    </row>
  </sheetData>
  <mergeCells count="2">
    <mergeCell ref="A7:E7"/>
    <mergeCell ref="A9:E10"/>
  </mergeCells>
  <pageMargins left="0.75" right="0.75" top="1" bottom="1" header="0.510416666666667" footer="0.510416666666667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9"/>
  <sheetViews>
    <sheetView topLeftCell="A4" workbookViewId="0">
      <selection activeCell="H15" sqref="H15"/>
    </sheetView>
  </sheetViews>
  <sheetFormatPr defaultColWidth="9" defaultRowHeight="14.25"/>
  <cols>
    <col min="1" max="1" width="27.625" style="1" customWidth="1"/>
    <col min="2" max="2" width="11.875" style="1" customWidth="1"/>
    <col min="3" max="3" width="11.125" style="1" customWidth="1"/>
    <col min="4" max="6" width="9" style="1"/>
    <col min="7" max="7" width="16.875" style="1" customWidth="1"/>
    <col min="8" max="16384" width="9" style="1"/>
  </cols>
  <sheetData>
    <row r="1" ht="24.95" customHeight="1" spans="1:3">
      <c r="A1" s="2" t="s">
        <v>100</v>
      </c>
      <c r="B1" s="2"/>
      <c r="C1" s="2"/>
    </row>
    <row r="2" ht="24.95" customHeight="1" spans="1:3">
      <c r="A2" s="2"/>
      <c r="B2" s="2"/>
      <c r="C2" s="2"/>
    </row>
    <row r="3" ht="24.95" customHeight="1" spans="1:3">
      <c r="A3" s="3"/>
      <c r="B3" s="4" t="s">
        <v>101</v>
      </c>
      <c r="C3" s="4"/>
    </row>
    <row r="4" ht="24.95" customHeight="1" spans="1:3">
      <c r="A4" s="5" t="s">
        <v>3</v>
      </c>
      <c r="B4" s="6" t="s">
        <v>4</v>
      </c>
      <c r="C4" s="7" t="s">
        <v>5</v>
      </c>
    </row>
    <row r="5" ht="24.95" customHeight="1" spans="1:3">
      <c r="A5" s="8"/>
      <c r="B5" s="9"/>
      <c r="C5" s="10"/>
    </row>
    <row r="6" ht="24.95" customHeight="1" spans="1:3">
      <c r="A6" s="11" t="s">
        <v>102</v>
      </c>
      <c r="B6" s="12"/>
      <c r="C6" s="13"/>
    </row>
    <row r="7" ht="24.95" customHeight="1" spans="1:3">
      <c r="A7" s="14" t="s">
        <v>103</v>
      </c>
      <c r="B7" s="15">
        <v>1522215</v>
      </c>
      <c r="C7" s="16">
        <v>50.6</v>
      </c>
    </row>
    <row r="8" ht="24.95" customHeight="1" spans="1:3">
      <c r="A8" s="14" t="s">
        <v>104</v>
      </c>
      <c r="B8" s="15">
        <v>232034</v>
      </c>
      <c r="C8" s="17">
        <v>-17.8</v>
      </c>
    </row>
    <row r="9" ht="24.95" customHeight="1" spans="1:3">
      <c r="A9" s="14" t="s">
        <v>105</v>
      </c>
      <c r="B9" s="15">
        <v>449102</v>
      </c>
      <c r="C9" s="16">
        <v>5.31</v>
      </c>
    </row>
    <row r="10" ht="24.95" customHeight="1" spans="1:3">
      <c r="A10" s="14" t="s">
        <v>106</v>
      </c>
      <c r="B10" s="15">
        <v>355135</v>
      </c>
      <c r="C10" s="16">
        <v>-0.64</v>
      </c>
    </row>
    <row r="11" ht="24.95" customHeight="1" spans="1:3">
      <c r="A11" s="18" t="s">
        <v>107</v>
      </c>
      <c r="B11" s="19"/>
      <c r="C11" s="16"/>
    </row>
    <row r="12" ht="24.95" customHeight="1" spans="1:3">
      <c r="A12" s="18" t="s">
        <v>108</v>
      </c>
      <c r="B12" s="20">
        <v>632508</v>
      </c>
      <c r="C12" s="16">
        <v>-16.23</v>
      </c>
    </row>
    <row r="13" ht="24.95" customHeight="1" spans="1:14">
      <c r="A13" s="14" t="s">
        <v>109</v>
      </c>
      <c r="B13" s="21"/>
      <c r="C13" s="22"/>
      <c r="N13" s="31"/>
    </row>
    <row r="14" ht="24.95" customHeight="1" spans="1:3">
      <c r="A14" s="14" t="s">
        <v>110</v>
      </c>
      <c r="B14" s="23">
        <v>19482776</v>
      </c>
      <c r="C14" s="16">
        <v>17.43</v>
      </c>
    </row>
    <row r="15" ht="24.95" customHeight="1" spans="1:7">
      <c r="A15" s="14" t="s">
        <v>111</v>
      </c>
      <c r="B15" s="23">
        <v>9676760</v>
      </c>
      <c r="C15" s="16">
        <v>13.34</v>
      </c>
      <c r="D15" s="24"/>
      <c r="G15" s="25"/>
    </row>
    <row r="16" ht="26.1" customHeight="1" spans="1:7">
      <c r="A16" s="14" t="s">
        <v>112</v>
      </c>
      <c r="B16" s="23">
        <v>16439463</v>
      </c>
      <c r="C16" s="26">
        <v>20.14</v>
      </c>
      <c r="D16"/>
      <c r="G16" s="25"/>
    </row>
    <row r="17" ht="24.95" customHeight="1" spans="1:7">
      <c r="A17" s="27" t="s">
        <v>113</v>
      </c>
      <c r="B17" s="27"/>
      <c r="C17" s="27"/>
      <c r="D17" s="24"/>
      <c r="G17" s="28"/>
    </row>
    <row r="18" spans="1:4">
      <c r="A18" s="29"/>
      <c r="B18" s="29"/>
      <c r="C18" s="29"/>
      <c r="D18"/>
    </row>
    <row r="19" ht="22.5" customHeight="1" spans="1:3">
      <c r="A19" s="30" t="s">
        <v>114</v>
      </c>
      <c r="B19" s="3"/>
      <c r="C19" s="3"/>
    </row>
  </sheetData>
  <mergeCells count="7">
    <mergeCell ref="B3:C3"/>
    <mergeCell ref="A17:C17"/>
    <mergeCell ref="A18:C18"/>
    <mergeCell ref="A4:A5"/>
    <mergeCell ref="B4:B5"/>
    <mergeCell ref="C4:C5"/>
    <mergeCell ref="A1:C2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3"/>
  <sheetViews>
    <sheetView tabSelected="1" workbookViewId="0">
      <selection activeCell="G11" sqref="G11"/>
    </sheetView>
  </sheetViews>
  <sheetFormatPr defaultColWidth="9" defaultRowHeight="14.25" outlineLevelCol="5"/>
  <cols>
    <col min="1" max="1" width="23.125" style="1" customWidth="1"/>
    <col min="2" max="2" width="14.875" style="1" customWidth="1"/>
    <col min="3" max="3" width="14.125" style="1" customWidth="1"/>
    <col min="4" max="4" width="9" style="1"/>
    <col min="5" max="5" width="12.625" style="1"/>
    <col min="6" max="16384" width="9" style="1"/>
  </cols>
  <sheetData>
    <row r="1" ht="30" customHeight="1" spans="1:3">
      <c r="A1" s="33" t="s">
        <v>1</v>
      </c>
      <c r="B1" s="33"/>
      <c r="C1" s="33"/>
    </row>
    <row r="2" ht="30" customHeight="1" spans="1:3">
      <c r="A2" s="34" t="s">
        <v>2</v>
      </c>
      <c r="B2" s="34"/>
      <c r="C2" s="34"/>
    </row>
    <row r="3" ht="30" customHeight="1" spans="1:3">
      <c r="A3" s="51" t="s">
        <v>3</v>
      </c>
      <c r="B3" s="52" t="s">
        <v>4</v>
      </c>
      <c r="C3" s="53" t="s">
        <v>5</v>
      </c>
    </row>
    <row r="4" ht="30" customHeight="1" spans="1:3">
      <c r="A4" s="54"/>
      <c r="B4" s="55"/>
      <c r="C4" s="56"/>
    </row>
    <row r="5" ht="30" customHeight="1" spans="1:6">
      <c r="A5" s="118" t="s">
        <v>6</v>
      </c>
      <c r="B5" s="119">
        <v>2108609</v>
      </c>
      <c r="C5" s="120">
        <v>-7.9</v>
      </c>
      <c r="F5" s="90"/>
    </row>
    <row r="6" ht="30" customHeight="1" spans="1:6">
      <c r="A6" s="121" t="s">
        <v>7</v>
      </c>
      <c r="B6" s="23">
        <v>101537</v>
      </c>
      <c r="C6" s="122">
        <v>3.6</v>
      </c>
      <c r="F6" s="90"/>
    </row>
    <row r="7" ht="30" customHeight="1" spans="1:6">
      <c r="A7" s="121" t="s">
        <v>8</v>
      </c>
      <c r="B7" s="23">
        <v>724572</v>
      </c>
      <c r="C7" s="122">
        <v>-18.1</v>
      </c>
      <c r="F7" s="90"/>
    </row>
    <row r="8" ht="30" customHeight="1" spans="1:3">
      <c r="A8" s="121" t="s">
        <v>9</v>
      </c>
      <c r="B8" s="123">
        <v>1282500</v>
      </c>
      <c r="C8" s="122">
        <v>0.3</v>
      </c>
    </row>
    <row r="9" ht="30" customHeight="1" spans="1:3">
      <c r="A9" s="124" t="s">
        <v>10</v>
      </c>
      <c r="B9" s="35"/>
      <c r="C9" s="125"/>
    </row>
    <row r="10" ht="30" customHeight="1" spans="1:5">
      <c r="A10" s="126" t="s">
        <v>7</v>
      </c>
      <c r="B10" s="127">
        <f>B6/B5*100</f>
        <v>4.81535457735408</v>
      </c>
      <c r="C10" s="144" t="s">
        <v>11</v>
      </c>
      <c r="E10" s="25"/>
    </row>
    <row r="11" ht="30" customHeight="1" spans="1:5">
      <c r="A11" s="126" t="s">
        <v>8</v>
      </c>
      <c r="B11" s="127">
        <f>B7/B5*100</f>
        <v>34.3625584449274</v>
      </c>
      <c r="C11" s="144" t="s">
        <v>12</v>
      </c>
      <c r="E11" s="25"/>
    </row>
    <row r="12" ht="30" customHeight="1" spans="1:5">
      <c r="A12" s="129" t="s">
        <v>9</v>
      </c>
      <c r="B12" s="130">
        <f>B8/B5*100</f>
        <v>60.8220869777185</v>
      </c>
      <c r="C12" s="145" t="s">
        <v>13</v>
      </c>
      <c r="E12" s="25"/>
    </row>
    <row r="13" ht="30" customHeight="1" spans="1:3">
      <c r="A13" s="132"/>
      <c r="B13" s="133"/>
      <c r="C13" s="134" t="s">
        <v>14</v>
      </c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workbookViewId="0">
      <selection activeCell="D8" sqref="D8"/>
    </sheetView>
  </sheetViews>
  <sheetFormatPr defaultColWidth="9" defaultRowHeight="14.25" outlineLevelCol="4"/>
  <cols>
    <col min="1" max="1" width="30.25" style="1" customWidth="1"/>
    <col min="2" max="2" width="14.625" style="1" customWidth="1"/>
    <col min="3" max="3" width="9.875" style="1" customWidth="1"/>
    <col min="4" max="16384" width="9" style="1"/>
  </cols>
  <sheetData>
    <row r="1" ht="18.75" spans="1:3">
      <c r="A1" s="33" t="s">
        <v>15</v>
      </c>
      <c r="B1" s="33"/>
      <c r="C1" s="33"/>
    </row>
    <row r="2" ht="15" spans="1:3">
      <c r="A2" s="34" t="s">
        <v>2</v>
      </c>
      <c r="B2" s="34"/>
      <c r="C2" s="34"/>
    </row>
    <row r="3" spans="1:3">
      <c r="A3" s="5" t="s">
        <v>16</v>
      </c>
      <c r="B3" s="6" t="s">
        <v>4</v>
      </c>
      <c r="C3" s="7" t="s">
        <v>17</v>
      </c>
    </row>
    <row r="4" ht="27.95" customHeight="1" spans="1:3">
      <c r="A4" s="8"/>
      <c r="B4" s="9"/>
      <c r="C4" s="10"/>
    </row>
    <row r="5" ht="24.95" customHeight="1" spans="1:3">
      <c r="A5" s="14" t="s">
        <v>18</v>
      </c>
      <c r="B5" s="103">
        <v>2604119</v>
      </c>
      <c r="C5" s="111">
        <v>-14.57</v>
      </c>
    </row>
    <row r="6" ht="24.95" customHeight="1" spans="1:3">
      <c r="A6" s="14" t="s">
        <v>19</v>
      </c>
      <c r="B6" s="103">
        <v>879627</v>
      </c>
      <c r="C6" s="112">
        <v>-0.13</v>
      </c>
    </row>
    <row r="7" ht="24.95" customHeight="1" spans="1:5">
      <c r="A7" s="14" t="s">
        <v>20</v>
      </c>
      <c r="B7" s="103">
        <v>2571271</v>
      </c>
      <c r="C7" s="112">
        <v>-16.88</v>
      </c>
      <c r="E7" s="113"/>
    </row>
    <row r="8" ht="24.95" customHeight="1" spans="1:3">
      <c r="A8" s="14" t="s">
        <v>21</v>
      </c>
      <c r="B8" s="103">
        <v>2115326</v>
      </c>
      <c r="C8" s="112">
        <v>-15.2</v>
      </c>
    </row>
    <row r="9" ht="24.95" customHeight="1" spans="1:3">
      <c r="A9" s="114" t="s">
        <v>22</v>
      </c>
      <c r="B9" s="103">
        <v>608108</v>
      </c>
      <c r="C9" s="112">
        <v>-25.11</v>
      </c>
    </row>
    <row r="10" ht="24.95" customHeight="1" spans="1:3">
      <c r="A10" s="114" t="s">
        <v>23</v>
      </c>
      <c r="B10" s="103">
        <v>1507218</v>
      </c>
      <c r="C10" s="112">
        <v>-10.37</v>
      </c>
    </row>
    <row r="11" ht="24.95" customHeight="1" spans="1:3">
      <c r="A11" s="14" t="s">
        <v>24</v>
      </c>
      <c r="B11" s="103"/>
      <c r="C11" s="112"/>
    </row>
    <row r="12" ht="24.95" customHeight="1" spans="1:3">
      <c r="A12" s="114" t="s">
        <v>25</v>
      </c>
      <c r="B12" s="103">
        <v>226</v>
      </c>
      <c r="C12" s="112">
        <v>-68.8</v>
      </c>
    </row>
    <row r="13" ht="24.95" customHeight="1" spans="1:3">
      <c r="A13" s="14" t="s">
        <v>26</v>
      </c>
      <c r="B13" s="103">
        <v>1930</v>
      </c>
      <c r="C13" s="112">
        <v>-31.37</v>
      </c>
    </row>
    <row r="14" ht="24.95" customHeight="1" spans="1:3">
      <c r="A14" s="14" t="s">
        <v>27</v>
      </c>
      <c r="B14" s="103">
        <v>1036502</v>
      </c>
      <c r="C14" s="112">
        <v>-23.74</v>
      </c>
    </row>
    <row r="15" ht="24.95" customHeight="1" spans="1:3">
      <c r="A15" s="115" t="s">
        <v>28</v>
      </c>
      <c r="B15" s="109">
        <v>1076894</v>
      </c>
      <c r="C15" s="116">
        <v>-4.93</v>
      </c>
    </row>
    <row r="16" ht="24.95" customHeight="1" spans="1:3">
      <c r="A16" s="27" t="s">
        <v>29</v>
      </c>
      <c r="B16" s="27"/>
      <c r="C16" s="27"/>
    </row>
    <row r="17" ht="24.95" customHeight="1" spans="1:3">
      <c r="A17" s="117" t="s">
        <v>30</v>
      </c>
      <c r="B17" s="117"/>
      <c r="C17" s="117"/>
    </row>
    <row r="18" spans="1:2">
      <c r="A18" s="50" t="s">
        <v>31</v>
      </c>
      <c r="B18" s="3"/>
    </row>
  </sheetData>
  <mergeCells count="7">
    <mergeCell ref="A1:C1"/>
    <mergeCell ref="A2:C2"/>
    <mergeCell ref="A16:C16"/>
    <mergeCell ref="A17:C17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5"/>
  <sheetViews>
    <sheetView workbookViewId="0">
      <selection activeCell="C6" sqref="C6"/>
    </sheetView>
  </sheetViews>
  <sheetFormatPr defaultColWidth="9" defaultRowHeight="14.25" outlineLevelCol="2"/>
  <cols>
    <col min="1" max="1" width="28" style="1" customWidth="1"/>
    <col min="2" max="2" width="14.375" style="1" customWidth="1"/>
    <col min="3" max="3" width="12.375" style="1" customWidth="1"/>
    <col min="4" max="16384" width="9" style="1"/>
  </cols>
  <sheetData>
    <row r="1" ht="24.95" customHeight="1" spans="1:3">
      <c r="A1" s="33" t="s">
        <v>32</v>
      </c>
      <c r="B1" s="33"/>
      <c r="C1" s="33"/>
    </row>
    <row r="2" ht="24.95" customHeight="1" spans="1:3">
      <c r="A2" s="34" t="s">
        <v>33</v>
      </c>
      <c r="B2" s="34"/>
      <c r="C2" s="34"/>
    </row>
    <row r="3" ht="24.95" customHeight="1" spans="1:3">
      <c r="A3" s="5" t="s">
        <v>16</v>
      </c>
      <c r="B3" s="6" t="s">
        <v>4</v>
      </c>
      <c r="C3" s="7" t="s">
        <v>17</v>
      </c>
    </row>
    <row r="4" ht="24.95" customHeight="1" spans="1:3">
      <c r="A4" s="8"/>
      <c r="B4" s="9"/>
      <c r="C4" s="10"/>
    </row>
    <row r="5" s="3" customFormat="1" ht="27.95" customHeight="1" spans="1:3">
      <c r="A5" s="100" t="s">
        <v>34</v>
      </c>
      <c r="B5" s="101"/>
      <c r="C5" s="102"/>
    </row>
    <row r="6" ht="27.95" customHeight="1" spans="1:3">
      <c r="A6" s="14" t="s">
        <v>35</v>
      </c>
      <c r="B6" s="103">
        <v>1038765</v>
      </c>
      <c r="C6" s="104">
        <v>-4.81</v>
      </c>
    </row>
    <row r="7" ht="27.95" customHeight="1" spans="1:3">
      <c r="A7" s="14" t="s">
        <v>36</v>
      </c>
      <c r="B7" s="103">
        <v>1565354</v>
      </c>
      <c r="C7" s="104">
        <v>-20.02</v>
      </c>
    </row>
    <row r="8" ht="27.95" customHeight="1" spans="1:3">
      <c r="A8" s="59" t="s">
        <v>37</v>
      </c>
      <c r="B8" s="103">
        <v>413300</v>
      </c>
      <c r="C8" s="105">
        <v>-30.91</v>
      </c>
    </row>
    <row r="9" ht="27.95" customHeight="1" spans="1:3">
      <c r="A9" s="14" t="s">
        <v>38</v>
      </c>
      <c r="B9" s="103">
        <v>328404</v>
      </c>
      <c r="C9" s="105">
        <v>-31.94</v>
      </c>
    </row>
    <row r="10" ht="27.95" customHeight="1" spans="1:3">
      <c r="A10" s="14" t="s">
        <v>39</v>
      </c>
      <c r="B10" s="103">
        <v>22</v>
      </c>
      <c r="C10" s="105">
        <v>-98.89</v>
      </c>
    </row>
    <row r="11" ht="27.95" customHeight="1" spans="1:3">
      <c r="A11" s="14" t="s">
        <v>40</v>
      </c>
      <c r="B11" s="103">
        <v>84874</v>
      </c>
      <c r="C11" s="105">
        <v>-25.35</v>
      </c>
    </row>
    <row r="12" ht="27.95" customHeight="1" spans="1:3">
      <c r="A12" s="59" t="s">
        <v>41</v>
      </c>
      <c r="B12" s="106"/>
      <c r="C12" s="107"/>
    </row>
    <row r="13" ht="27.95" customHeight="1" spans="1:3">
      <c r="A13" s="14" t="s">
        <v>42</v>
      </c>
      <c r="B13" s="103">
        <v>124478</v>
      </c>
      <c r="C13" s="108">
        <v>-6.71</v>
      </c>
    </row>
    <row r="14" ht="27.95" customHeight="1" spans="1:3">
      <c r="A14" s="46" t="s">
        <v>43</v>
      </c>
      <c r="B14" s="109">
        <v>66766</v>
      </c>
      <c r="C14" s="110">
        <v>-8.59</v>
      </c>
    </row>
    <row r="15" ht="27.95" customHeight="1" spans="2:3">
      <c r="B15" s="3"/>
      <c r="C15" s="30" t="s">
        <v>44</v>
      </c>
    </row>
  </sheetData>
  <mergeCells count="5">
    <mergeCell ref="A1:C1"/>
    <mergeCell ref="A2:C2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0"/>
  <sheetViews>
    <sheetView workbookViewId="0">
      <selection activeCell="A1" sqref="A1:C1"/>
    </sheetView>
  </sheetViews>
  <sheetFormatPr defaultColWidth="9" defaultRowHeight="14.25" outlineLevelCol="5"/>
  <cols>
    <col min="1" max="1" width="25.875" style="1" customWidth="1"/>
    <col min="2" max="2" width="14.25" style="1" customWidth="1"/>
    <col min="3" max="3" width="10.25" style="1" customWidth="1"/>
    <col min="4" max="5" width="9" style="1"/>
    <col min="6" max="6" width="11.5" style="1"/>
    <col min="7" max="16384" width="9" style="1"/>
  </cols>
  <sheetData>
    <row r="1" ht="24.95" customHeight="1" spans="1:3">
      <c r="A1" s="83" t="s">
        <v>45</v>
      </c>
      <c r="B1" s="83"/>
      <c r="C1" s="83"/>
    </row>
    <row r="2" ht="24.95" customHeight="1" spans="1:3">
      <c r="A2" s="84" t="s">
        <v>2</v>
      </c>
      <c r="B2" s="84"/>
      <c r="C2" s="84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6">
      <c r="A5" s="85" t="s">
        <v>46</v>
      </c>
      <c r="B5" s="86">
        <v>1037765</v>
      </c>
      <c r="C5" s="87">
        <v>-4.81</v>
      </c>
      <c r="F5" s="88"/>
    </row>
    <row r="6" ht="24.95" customHeight="1" spans="1:6">
      <c r="A6" s="85" t="s">
        <v>47</v>
      </c>
      <c r="B6" s="89">
        <v>9132</v>
      </c>
      <c r="C6" s="87">
        <v>3.95</v>
      </c>
      <c r="E6" s="88"/>
      <c r="F6" s="90"/>
    </row>
    <row r="7" ht="24.95" customHeight="1" spans="1:6">
      <c r="A7" s="85" t="s">
        <v>48</v>
      </c>
      <c r="B7" s="89">
        <v>138100</v>
      </c>
      <c r="C7" s="87">
        <v>-9.24</v>
      </c>
      <c r="E7" s="88"/>
      <c r="F7" s="90"/>
    </row>
    <row r="8" ht="24.95" customHeight="1" spans="1:6">
      <c r="A8" s="85" t="s">
        <v>49</v>
      </c>
      <c r="B8" s="89">
        <v>37463</v>
      </c>
      <c r="C8" s="87">
        <v>-37.96</v>
      </c>
      <c r="E8" s="88"/>
      <c r="F8" s="90"/>
    </row>
    <row r="9" ht="24.95" customHeight="1" spans="1:6">
      <c r="A9" s="85" t="s">
        <v>50</v>
      </c>
      <c r="B9" s="89">
        <v>106714</v>
      </c>
      <c r="C9" s="87">
        <v>-15.32</v>
      </c>
      <c r="E9" s="88"/>
      <c r="F9" s="90"/>
    </row>
    <row r="10" ht="24.95" customHeight="1" spans="1:6">
      <c r="A10" s="91" t="s">
        <v>51</v>
      </c>
      <c r="B10" s="89">
        <v>22021</v>
      </c>
      <c r="C10" s="87">
        <v>-34.97</v>
      </c>
      <c r="E10" s="88"/>
      <c r="F10" s="90"/>
    </row>
    <row r="11" ht="24.95" customHeight="1" spans="1:6">
      <c r="A11" s="91" t="s">
        <v>52</v>
      </c>
      <c r="B11" s="89">
        <v>65411</v>
      </c>
      <c r="C11" s="87">
        <v>-36.93</v>
      </c>
      <c r="E11" s="88"/>
      <c r="F11" s="90"/>
    </row>
    <row r="12" ht="24.95" customHeight="1" spans="1:6">
      <c r="A12" s="85" t="s">
        <v>53</v>
      </c>
      <c r="B12" s="89">
        <v>381774</v>
      </c>
      <c r="C12" s="87">
        <v>-23.62</v>
      </c>
      <c r="E12" s="88"/>
      <c r="F12" s="90"/>
    </row>
    <row r="13" ht="24.95" customHeight="1" spans="1:6">
      <c r="A13" s="85" t="s">
        <v>54</v>
      </c>
      <c r="B13" s="89">
        <v>110750</v>
      </c>
      <c r="C13" s="87">
        <v>-18.24</v>
      </c>
      <c r="E13" s="88"/>
      <c r="F13" s="90"/>
    </row>
    <row r="14" ht="24.95" customHeight="1" spans="1:6">
      <c r="A14" s="85" t="s">
        <v>55</v>
      </c>
      <c r="B14" s="89">
        <v>78453</v>
      </c>
      <c r="C14" s="87">
        <v>-33.68</v>
      </c>
      <c r="E14" s="88"/>
      <c r="F14" s="90"/>
    </row>
    <row r="15" ht="24.95" customHeight="1" spans="1:6">
      <c r="A15" s="85" t="s">
        <v>56</v>
      </c>
      <c r="B15" s="89">
        <v>3779</v>
      </c>
      <c r="C15" s="87">
        <v>-47.5</v>
      </c>
      <c r="E15" s="88"/>
      <c r="F15" s="90"/>
    </row>
    <row r="16" ht="24.95" customHeight="1" spans="1:6">
      <c r="A16" s="40" t="s">
        <v>57</v>
      </c>
      <c r="B16" s="92">
        <v>2764</v>
      </c>
      <c r="C16" s="87">
        <v>-41.59</v>
      </c>
      <c r="E16" s="88"/>
      <c r="F16" s="90"/>
    </row>
    <row r="17" ht="24.95" customHeight="1" spans="1:6">
      <c r="A17" s="85" t="s">
        <v>58</v>
      </c>
      <c r="B17" s="89">
        <v>2806</v>
      </c>
      <c r="C17" s="87">
        <v>11.61</v>
      </c>
      <c r="E17" s="88"/>
      <c r="F17" s="90"/>
    </row>
    <row r="18" ht="24.95" customHeight="1" spans="1:6">
      <c r="A18" s="93" t="s">
        <v>59</v>
      </c>
      <c r="B18" s="94">
        <v>118393</v>
      </c>
      <c r="C18" s="95">
        <v>-21.24</v>
      </c>
      <c r="E18" s="88"/>
      <c r="F18" s="90"/>
    </row>
    <row r="19" spans="1:3">
      <c r="A19" s="96"/>
      <c r="B19" s="97"/>
      <c r="C19" s="98"/>
    </row>
    <row r="20" spans="1:3">
      <c r="A20" s="99" t="s">
        <v>60</v>
      </c>
      <c r="B20" s="96"/>
      <c r="C20" s="96"/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A1" sqref="A1:C1"/>
    </sheetView>
  </sheetViews>
  <sheetFormatPr defaultColWidth="9" defaultRowHeight="14.25"/>
  <cols>
    <col min="1" max="1" width="29.625" style="1" customWidth="1"/>
    <col min="2" max="2" width="12.875" style="1" customWidth="1"/>
    <col min="3" max="4" width="9" style="1"/>
    <col min="5" max="5" width="9.375" style="1"/>
    <col min="6" max="16384" width="9" style="1"/>
  </cols>
  <sheetData>
    <row r="1" ht="24.95" customHeight="1" spans="1:3">
      <c r="A1" s="33" t="s">
        <v>61</v>
      </c>
      <c r="B1" s="33"/>
      <c r="C1" s="33"/>
    </row>
    <row r="2" ht="24.95" customHeight="1" spans="1:3">
      <c r="A2" s="34" t="s">
        <v>2</v>
      </c>
      <c r="B2" s="34"/>
      <c r="C2" s="34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7.95" customHeight="1" spans="1:3">
      <c r="A5" s="59" t="s">
        <v>62</v>
      </c>
      <c r="B5" s="35">
        <v>1799221</v>
      </c>
      <c r="C5" s="45">
        <v>-25.09</v>
      </c>
    </row>
    <row r="6" ht="27.95" customHeight="1" spans="1:9">
      <c r="A6" s="59" t="s">
        <v>63</v>
      </c>
      <c r="B6" s="35">
        <v>1127355</v>
      </c>
      <c r="C6" s="45">
        <v>-25.84</v>
      </c>
      <c r="E6" s="25"/>
      <c r="F6" s="25"/>
      <c r="G6" s="25"/>
      <c r="H6" s="25"/>
      <c r="I6" s="25"/>
    </row>
    <row r="7" ht="27.95" customHeight="1" spans="1:3">
      <c r="A7" s="59" t="s">
        <v>64</v>
      </c>
      <c r="B7" s="73"/>
      <c r="C7" s="79"/>
    </row>
    <row r="8" ht="27.95" customHeight="1" spans="1:3">
      <c r="A8" s="80" t="s">
        <v>65</v>
      </c>
      <c r="B8" s="73">
        <v>738727</v>
      </c>
      <c r="C8" s="45">
        <v>-10.93</v>
      </c>
    </row>
    <row r="9" ht="27.95" customHeight="1" spans="1:3">
      <c r="A9" s="59" t="s">
        <v>66</v>
      </c>
      <c r="B9" s="73"/>
      <c r="C9" s="45"/>
    </row>
    <row r="10" ht="27.95" customHeight="1" spans="1:3">
      <c r="A10" s="59" t="s">
        <v>67</v>
      </c>
      <c r="B10" s="73">
        <v>299537</v>
      </c>
      <c r="C10" s="45">
        <v>30.38</v>
      </c>
    </row>
    <row r="11" ht="27.95" customHeight="1" spans="1:3">
      <c r="A11" s="59" t="s">
        <v>68</v>
      </c>
      <c r="B11" s="73">
        <v>786510</v>
      </c>
      <c r="C11" s="45">
        <v>-27.96</v>
      </c>
    </row>
    <row r="12" ht="27.95" customHeight="1" spans="1:3">
      <c r="A12" s="80" t="s">
        <v>69</v>
      </c>
      <c r="B12" s="73">
        <v>375939</v>
      </c>
      <c r="C12" s="45">
        <v>-61.34</v>
      </c>
    </row>
    <row r="13" ht="27.95" customHeight="1" spans="1:3">
      <c r="A13" s="80" t="s">
        <v>70</v>
      </c>
      <c r="B13" s="73"/>
      <c r="C13" s="45"/>
    </row>
    <row r="14" ht="27.95" customHeight="1" spans="1:3">
      <c r="A14" s="81" t="s">
        <v>71</v>
      </c>
      <c r="B14" s="73">
        <v>556365</v>
      </c>
      <c r="C14" s="45">
        <v>-5.87</v>
      </c>
    </row>
    <row r="15" ht="27.95" customHeight="1" spans="1:3">
      <c r="A15" s="67" t="s">
        <v>72</v>
      </c>
      <c r="B15" s="76">
        <v>848678</v>
      </c>
      <c r="C15" s="48">
        <v>-6.9</v>
      </c>
    </row>
    <row r="16" spans="1:3">
      <c r="A16" s="3"/>
      <c r="B16" s="82"/>
      <c r="C16" s="3"/>
    </row>
    <row r="17" spans="1:3">
      <c r="A17" s="3"/>
      <c r="B17" s="3"/>
      <c r="C17" s="50" t="s">
        <v>73</v>
      </c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selection activeCell="H8" sqref="H8"/>
    </sheetView>
  </sheetViews>
  <sheetFormatPr defaultColWidth="9" defaultRowHeight="14.25" outlineLevelCol="6"/>
  <cols>
    <col min="1" max="1" width="21.125" style="1" customWidth="1"/>
    <col min="2" max="2" width="13.375" style="1" customWidth="1"/>
    <col min="3" max="3" width="11.375" style="1" customWidth="1"/>
    <col min="4" max="16384" width="9" style="1"/>
  </cols>
  <sheetData>
    <row r="1" ht="24.95" customHeight="1" spans="1:3">
      <c r="A1" s="33" t="s">
        <v>74</v>
      </c>
      <c r="B1" s="33"/>
      <c r="C1" s="33"/>
    </row>
    <row r="2" ht="24.95" customHeight="1" spans="1:3">
      <c r="A2" s="34" t="s">
        <v>2</v>
      </c>
      <c r="B2" s="34"/>
      <c r="C2" s="34"/>
    </row>
    <row r="3" ht="18" customHeight="1" spans="1:3">
      <c r="A3" s="5" t="s">
        <v>3</v>
      </c>
      <c r="B3" s="6" t="s">
        <v>4</v>
      </c>
      <c r="C3" s="7" t="s">
        <v>5</v>
      </c>
    </row>
    <row r="4" ht="21.95" customHeight="1" spans="1:3">
      <c r="A4" s="8"/>
      <c r="B4" s="9"/>
      <c r="C4" s="10"/>
    </row>
    <row r="5" ht="24.95" customHeight="1" spans="1:3">
      <c r="A5" s="71" t="s">
        <v>46</v>
      </c>
      <c r="B5" s="35">
        <v>286882</v>
      </c>
      <c r="C5" s="45">
        <v>-42.77</v>
      </c>
    </row>
    <row r="6" ht="24.95" customHeight="1" spans="1:7">
      <c r="A6" s="71" t="s">
        <v>47</v>
      </c>
      <c r="B6" s="35">
        <v>118433</v>
      </c>
      <c r="C6" s="72">
        <v>133.58</v>
      </c>
      <c r="G6" s="25"/>
    </row>
    <row r="7" ht="24.95" customHeight="1" spans="1:7">
      <c r="A7" s="71" t="s">
        <v>48</v>
      </c>
      <c r="B7" s="73">
        <v>64695</v>
      </c>
      <c r="C7" s="72">
        <v>-18.28</v>
      </c>
      <c r="G7" s="25"/>
    </row>
    <row r="8" ht="24.95" customHeight="1" spans="1:7">
      <c r="A8" s="71" t="s">
        <v>49</v>
      </c>
      <c r="B8" s="73">
        <v>48627</v>
      </c>
      <c r="C8" s="72">
        <v>-75.9</v>
      </c>
      <c r="G8" s="25"/>
    </row>
    <row r="9" ht="24.95" customHeight="1" spans="1:7">
      <c r="A9" s="71" t="s">
        <v>50</v>
      </c>
      <c r="B9" s="73">
        <v>372377</v>
      </c>
      <c r="C9" s="72">
        <v>4.99</v>
      </c>
      <c r="G9" s="25"/>
    </row>
    <row r="10" ht="24.95" customHeight="1" spans="1:7">
      <c r="A10" s="71" t="s">
        <v>51</v>
      </c>
      <c r="B10" s="73">
        <v>231075</v>
      </c>
      <c r="C10" s="72">
        <v>-27.48</v>
      </c>
      <c r="G10" s="25"/>
    </row>
    <row r="11" ht="24.95" customHeight="1" spans="1:7">
      <c r="A11" s="71" t="s">
        <v>52</v>
      </c>
      <c r="B11" s="73">
        <v>7269</v>
      </c>
      <c r="C11" s="72">
        <v>-56.94</v>
      </c>
      <c r="G11" s="25"/>
    </row>
    <row r="12" ht="24.95" customHeight="1" spans="1:7">
      <c r="A12" s="18" t="s">
        <v>53</v>
      </c>
      <c r="B12" s="73">
        <v>225814</v>
      </c>
      <c r="C12" s="72">
        <v>-54.21</v>
      </c>
      <c r="G12" s="25"/>
    </row>
    <row r="13" ht="24.95" customHeight="1" spans="1:7">
      <c r="A13" s="74" t="s">
        <v>54</v>
      </c>
      <c r="B13" s="73">
        <v>197530</v>
      </c>
      <c r="C13" s="72">
        <v>74.93</v>
      </c>
      <c r="G13" s="25"/>
    </row>
    <row r="14" ht="24.95" customHeight="1" spans="1:7">
      <c r="A14" s="74" t="s">
        <v>55</v>
      </c>
      <c r="B14" s="73">
        <v>53326</v>
      </c>
      <c r="C14" s="72">
        <v>242.07</v>
      </c>
      <c r="G14" s="25"/>
    </row>
    <row r="15" ht="24.95" customHeight="1" spans="1:7">
      <c r="A15" s="74" t="s">
        <v>56</v>
      </c>
      <c r="B15" s="73">
        <v>1314</v>
      </c>
      <c r="C15" s="72">
        <v>-27.44</v>
      </c>
      <c r="G15" s="25"/>
    </row>
    <row r="16" ht="24.95" customHeight="1" spans="1:7">
      <c r="A16" s="74" t="s">
        <v>57</v>
      </c>
      <c r="B16" s="73">
        <v>82976</v>
      </c>
      <c r="C16" s="72">
        <v>126.81</v>
      </c>
      <c r="G16" s="25"/>
    </row>
    <row r="17" ht="24.95" customHeight="1" spans="1:7">
      <c r="A17" s="74" t="s">
        <v>58</v>
      </c>
      <c r="B17" s="73">
        <v>2271</v>
      </c>
      <c r="C17" s="72">
        <v>-63.72</v>
      </c>
      <c r="G17" s="25"/>
    </row>
    <row r="18" ht="24.95" customHeight="1" spans="1:7">
      <c r="A18" s="75" t="s">
        <v>59</v>
      </c>
      <c r="B18" s="76">
        <v>17417</v>
      </c>
      <c r="C18" s="77">
        <v>38.26</v>
      </c>
      <c r="G18" s="25"/>
    </row>
    <row r="19" ht="24.95" customHeight="1" spans="1:7">
      <c r="A19" s="30" t="s">
        <v>75</v>
      </c>
      <c r="B19" s="78"/>
      <c r="C19" s="3"/>
      <c r="G19" s="25"/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"/>
  <sheetViews>
    <sheetView workbookViewId="0">
      <selection activeCell="C16" sqref="C16"/>
    </sheetView>
  </sheetViews>
  <sheetFormatPr defaultColWidth="9" defaultRowHeight="14.25" outlineLevelCol="7"/>
  <cols>
    <col min="1" max="1" width="34.5" style="1" customWidth="1"/>
    <col min="2" max="2" width="11.5" style="1" customWidth="1"/>
    <col min="3" max="3" width="11.25" style="1" customWidth="1"/>
    <col min="4" max="9" width="9" style="1"/>
    <col min="10" max="10" width="13.75" style="1"/>
    <col min="11" max="16384" width="9" style="1"/>
  </cols>
  <sheetData>
    <row r="1" ht="30" customHeight="1" spans="1:3">
      <c r="A1" s="33" t="s">
        <v>76</v>
      </c>
      <c r="B1" s="33"/>
      <c r="C1" s="33"/>
    </row>
    <row r="2" ht="30" customHeight="1" spans="1:3">
      <c r="A2" s="51" t="s">
        <v>3</v>
      </c>
      <c r="B2" s="52" t="s">
        <v>4</v>
      </c>
      <c r="C2" s="53" t="s">
        <v>5</v>
      </c>
    </row>
    <row r="3" ht="30" customHeight="1" spans="1:3">
      <c r="A3" s="54"/>
      <c r="B3" s="55"/>
      <c r="C3" s="56"/>
    </row>
    <row r="4" ht="27.75" customHeight="1" spans="1:3">
      <c r="A4" s="14" t="s">
        <v>77</v>
      </c>
      <c r="B4" s="57">
        <v>16.92</v>
      </c>
      <c r="C4" s="58">
        <v>12.72</v>
      </c>
    </row>
    <row r="5" ht="26.1" customHeight="1" spans="1:6">
      <c r="A5" s="38" t="s">
        <v>78</v>
      </c>
      <c r="B5" s="57">
        <v>0.45</v>
      </c>
      <c r="C5" s="58">
        <v>-20.44</v>
      </c>
      <c r="F5" s="25"/>
    </row>
    <row r="6" ht="27" customHeight="1" spans="1:6">
      <c r="A6" s="39" t="s">
        <v>79</v>
      </c>
      <c r="B6" s="57">
        <v>11.44</v>
      </c>
      <c r="C6" s="58">
        <v>10.55</v>
      </c>
      <c r="F6" s="25"/>
    </row>
    <row r="7" ht="27" customHeight="1" spans="1:3">
      <c r="A7" s="39" t="s">
        <v>78</v>
      </c>
      <c r="B7" s="57">
        <v>0.24</v>
      </c>
      <c r="C7" s="58">
        <v>-26.41</v>
      </c>
    </row>
    <row r="8" ht="30" customHeight="1" spans="1:3">
      <c r="A8" s="59" t="s">
        <v>80</v>
      </c>
      <c r="B8" s="60"/>
      <c r="C8" s="61"/>
    </row>
    <row r="9" ht="30" customHeight="1" spans="1:8">
      <c r="A9" s="39" t="s">
        <v>81</v>
      </c>
      <c r="B9" s="62">
        <v>323.53</v>
      </c>
      <c r="C9" s="63">
        <v>-61.33</v>
      </c>
      <c r="G9" s="25"/>
      <c r="H9" s="22"/>
    </row>
    <row r="10" ht="30" customHeight="1" spans="1:8">
      <c r="A10" s="38" t="s">
        <v>82</v>
      </c>
      <c r="B10" s="62">
        <v>4852.95</v>
      </c>
      <c r="C10" s="63">
        <v>-42.31</v>
      </c>
      <c r="G10" s="25"/>
      <c r="H10" s="22"/>
    </row>
    <row r="11" ht="30" customHeight="1" spans="1:8">
      <c r="A11" s="39" t="s">
        <v>83</v>
      </c>
      <c r="B11" s="62">
        <v>75.69</v>
      </c>
      <c r="C11" s="63">
        <v>17.73</v>
      </c>
      <c r="G11" s="25"/>
      <c r="H11" s="22"/>
    </row>
    <row r="12" ht="30" customHeight="1" spans="1:8">
      <c r="A12" s="39" t="s">
        <v>84</v>
      </c>
      <c r="B12" s="64"/>
      <c r="C12" s="65"/>
      <c r="G12" s="25"/>
      <c r="H12" s="22"/>
    </row>
    <row r="13" ht="30" customHeight="1" spans="1:8">
      <c r="A13" s="39" t="s">
        <v>85</v>
      </c>
      <c r="B13" s="35">
        <v>40.44</v>
      </c>
      <c r="C13" s="66">
        <v>-94.57</v>
      </c>
      <c r="G13" s="25"/>
      <c r="H13" s="22"/>
    </row>
    <row r="14" ht="30" customHeight="1" spans="1:3">
      <c r="A14" s="67" t="s">
        <v>86</v>
      </c>
      <c r="B14" s="68">
        <v>1.011</v>
      </c>
      <c r="C14" s="69">
        <v>-96.65</v>
      </c>
    </row>
    <row r="15" ht="26.1" customHeight="1" spans="1:3">
      <c r="A15" s="70" t="s">
        <v>87</v>
      </c>
      <c r="B15" s="3"/>
      <c r="C15" s="3"/>
    </row>
    <row r="16" ht="26.1" customHeight="1" spans="1:3">
      <c r="A16" s="30" t="s">
        <v>88</v>
      </c>
      <c r="B16" s="3"/>
      <c r="C16" s="3"/>
    </row>
  </sheetData>
  <mergeCells count="4">
    <mergeCell ref="A1:C1"/>
    <mergeCell ref="A2:A3"/>
    <mergeCell ref="B2:B3"/>
    <mergeCell ref="C2:C3"/>
  </mergeCells>
  <conditionalFormatting sqref="C5:C7">
    <cfRule type="expression" dxfId="0" priority="7" stopIfTrue="1">
      <formula>EXACT(INDIRECT(ADDRESS(ROW(),COLUMN())),INDIRECT("上月!RC",))</formula>
    </cfRule>
  </conditionalFormatting>
  <conditionalFormatting sqref="C4 C9:C11">
    <cfRule type="expression" dxfId="0" priority="4" stopIfTrue="1">
      <formula>EXACT(INDIRECT(ADDRESS(ROW(),COLUMN())),INDIRECT("上月!RC",))</formula>
    </cfRule>
  </conditionalFormatting>
  <pageMargins left="0.699305555555556" right="0.699305555555556" top="0.75" bottom="0.75" header="0.3" footer="0.3"/>
  <pageSetup paperSize="9" scale="13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6"/>
  <sheetViews>
    <sheetView workbookViewId="0">
      <selection activeCell="A3" sqref="A3:A4"/>
    </sheetView>
  </sheetViews>
  <sheetFormatPr defaultColWidth="9" defaultRowHeight="14.25" outlineLevelCol="3"/>
  <cols>
    <col min="1" max="1" width="26.75" style="1" customWidth="1"/>
    <col min="2" max="2" width="13.75" style="1" customWidth="1"/>
    <col min="3" max="3" width="9" style="1" customWidth="1"/>
    <col min="4" max="4" width="9" style="1"/>
    <col min="5" max="5" width="9.375" style="1"/>
    <col min="6" max="16384" width="9" style="1"/>
  </cols>
  <sheetData>
    <row r="1" ht="24.95" customHeight="1" spans="1:3">
      <c r="A1" s="33" t="s">
        <v>89</v>
      </c>
      <c r="B1" s="33"/>
      <c r="C1" s="33"/>
    </row>
    <row r="2" ht="24.95" customHeight="1" spans="1:3">
      <c r="A2" s="34" t="s">
        <v>2</v>
      </c>
      <c r="B2" s="34"/>
      <c r="C2" s="34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3">
      <c r="A5" s="14" t="s">
        <v>90</v>
      </c>
      <c r="B5" s="35">
        <v>866372</v>
      </c>
      <c r="C5" s="36">
        <v>-10.7</v>
      </c>
    </row>
    <row r="6" ht="24.95" customHeight="1" spans="1:4">
      <c r="A6" s="14" t="s">
        <v>91</v>
      </c>
      <c r="B6" s="35">
        <v>5475795</v>
      </c>
      <c r="C6" s="36">
        <v>1.1</v>
      </c>
      <c r="D6" s="37"/>
    </row>
    <row r="7" ht="24.95" customHeight="1" spans="1:3">
      <c r="A7" s="38" t="s">
        <v>92</v>
      </c>
      <c r="B7" s="35">
        <v>4797662</v>
      </c>
      <c r="C7" s="36">
        <v>3.5</v>
      </c>
    </row>
    <row r="8" ht="24.95" customHeight="1" spans="1:3">
      <c r="A8" s="39" t="s">
        <v>93</v>
      </c>
      <c r="B8" s="35">
        <v>678133</v>
      </c>
      <c r="C8" s="36">
        <v>-12.8</v>
      </c>
    </row>
    <row r="9" ht="24.95" customHeight="1" spans="1:3">
      <c r="A9" s="40" t="s">
        <v>94</v>
      </c>
      <c r="B9" s="41"/>
      <c r="C9" s="42"/>
    </row>
    <row r="10" ht="24.95" customHeight="1" spans="1:3">
      <c r="A10" s="14" t="s">
        <v>95</v>
      </c>
      <c r="B10" s="43">
        <v>40.34</v>
      </c>
      <c r="C10" s="44">
        <v>-17</v>
      </c>
    </row>
    <row r="11" s="32" customFormat="1" ht="30" customHeight="1" spans="1:3">
      <c r="A11" s="14" t="s">
        <v>96</v>
      </c>
      <c r="B11" s="23">
        <v>13</v>
      </c>
      <c r="C11" s="45">
        <v>-32</v>
      </c>
    </row>
    <row r="12" ht="24.95" customHeight="1" spans="1:4">
      <c r="A12" s="14" t="s">
        <v>97</v>
      </c>
      <c r="B12" s="23">
        <v>2253</v>
      </c>
      <c r="C12" s="45">
        <v>-85</v>
      </c>
      <c r="D12" s="37"/>
    </row>
    <row r="13" ht="24.95" customHeight="1" spans="1:3">
      <c r="A13" s="46" t="s">
        <v>98</v>
      </c>
      <c r="B13" s="47">
        <v>17949</v>
      </c>
      <c r="C13" s="48">
        <v>128</v>
      </c>
    </row>
    <row r="14" ht="24.95" customHeight="1" spans="1:2">
      <c r="A14" s="49"/>
      <c r="B14" s="3"/>
    </row>
    <row r="15" ht="24.95" customHeight="1" spans="3:3">
      <c r="C15" s="50" t="s">
        <v>99</v>
      </c>
    </row>
    <row r="16" ht="24.95" customHeight="1"/>
  </sheetData>
  <mergeCells count="5">
    <mergeCell ref="A1:C1"/>
    <mergeCell ref="A2:C2"/>
    <mergeCell ref="A3:A4"/>
    <mergeCell ref="B3:B4"/>
    <mergeCell ref="C3:C4"/>
  </mergeCells>
  <conditionalFormatting sqref="C5:C13">
    <cfRule type="expression" dxfId="0" priority="3" stopIfTrue="1">
      <formula>EXACT(INDIRECT(ADDRESS(ROW(),COLUMN())),INDIRECT("上月!RC",))</formula>
    </cfRule>
  </conditionalFormatting>
  <pageMargins left="1.02291666666667" right="0.751388888888889" top="1" bottom="1" header="0.510416666666667" footer="0.510416666666667"/>
  <pageSetup paperSize="9" scale="130" fitToWidth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0 GDP</vt:lpstr>
      <vt:lpstr>1 工业一</vt:lpstr>
      <vt:lpstr>2 工业二</vt:lpstr>
      <vt:lpstr>4 工业四</vt:lpstr>
      <vt:lpstr>5 固定资产投资一</vt:lpstr>
      <vt:lpstr>6 固定资产投资二</vt:lpstr>
      <vt:lpstr>7 市场主体、交通运输 旅游</vt:lpstr>
      <vt:lpstr>8 国内外贸易</vt:lpstr>
      <vt:lpstr>9 财政金融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2014-06-19T02:18:00Z</dcterms:created>
  <cp:lastPrinted>2020-04-28T08:52:00Z</cp:lastPrinted>
  <dcterms:modified xsi:type="dcterms:W3CDTF">2020-04-29T02:16:44Z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