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 activeTab="3"/>
  </bookViews>
  <sheets>
    <sheet name="文秘类001 (外)" sheetId="7" r:id="rId1"/>
    <sheet name="专业类002 (外)" sheetId="4" r:id="rId2"/>
    <sheet name="专业类003(外) " sheetId="9" r:id="rId3"/>
    <sheet name="专业类 004(外)" sheetId="11" r:id="rId4"/>
  </sheets>
  <definedNames>
    <definedName name="_xlnm._FilterDatabase" localSheetId="0" hidden="1">'文秘类001 (外)'!$A$3:$H$3</definedName>
    <definedName name="_xlnm._FilterDatabase" localSheetId="1" hidden="1">'专业类002 (外)'!$A$4:$L$11</definedName>
    <definedName name="_xlnm._FilterDatabase" localSheetId="2" hidden="1">'专业类003(外) '!$A$3:$F$7</definedName>
    <definedName name="_xlnm._FilterDatabase" localSheetId="3" hidden="1">'专业类 004(外)'!$A$3:$F$9</definedName>
    <definedName name="_xlnm.Print_Titles" localSheetId="0">'文秘类001 (外)'!$1:$3</definedName>
  </definedNames>
  <calcPr calcId="144525"/>
</workbook>
</file>

<file path=xl/sharedStrings.xml><?xml version="1.0" encoding="utf-8"?>
<sst xmlns="http://schemas.openxmlformats.org/spreadsheetml/2006/main" count="363" uniqueCount="224">
  <si>
    <t>增江街道办事处公开招聘合同制工作人员笔试成绩及面试名单</t>
  </si>
  <si>
    <t>专职文秘（001岗）</t>
  </si>
  <si>
    <t>序号</t>
  </si>
  <si>
    <t>姓名</t>
  </si>
  <si>
    <t>性别</t>
  </si>
  <si>
    <t>身份证</t>
  </si>
  <si>
    <t>准考证号</t>
  </si>
  <si>
    <t>总成绩</t>
  </si>
  <si>
    <t>名次</t>
  </si>
  <si>
    <t>备注</t>
  </si>
  <si>
    <t>龙振兴</t>
  </si>
  <si>
    <t>************114412</t>
  </si>
  <si>
    <t>进入面试</t>
  </si>
  <si>
    <t>潘嘉洛</t>
  </si>
  <si>
    <t>************280114</t>
  </si>
  <si>
    <t>2019001036</t>
  </si>
  <si>
    <t>郭  政</t>
  </si>
  <si>
    <t>************115814</t>
  </si>
  <si>
    <t>2019001032</t>
  </si>
  <si>
    <t>陈世瑜</t>
  </si>
  <si>
    <t>************276119</t>
  </si>
  <si>
    <t>陈治邦</t>
  </si>
  <si>
    <t>************16481X</t>
  </si>
  <si>
    <t>2019001031</t>
  </si>
  <si>
    <t>彭雨鸣</t>
  </si>
  <si>
    <t>************222346</t>
  </si>
  <si>
    <t>陈颖怡</t>
  </si>
  <si>
    <t>************261327</t>
  </si>
  <si>
    <t>何  栩</t>
  </si>
  <si>
    <t>************060021</t>
  </si>
  <si>
    <t>曾瑜琳</t>
  </si>
  <si>
    <t>************116143</t>
  </si>
  <si>
    <t>2019001035</t>
  </si>
  <si>
    <t>姚慧娴</t>
  </si>
  <si>
    <t>************271823</t>
  </si>
  <si>
    <t>廖钊婷</t>
  </si>
  <si>
    <t>************083700</t>
  </si>
  <si>
    <t>何彦君</t>
  </si>
  <si>
    <t>************25734X</t>
  </si>
  <si>
    <t>张柳原</t>
  </si>
  <si>
    <t>************194041</t>
  </si>
  <si>
    <t>陈旖旎</t>
  </si>
  <si>
    <t>************221040</t>
  </si>
  <si>
    <t>2019001044</t>
  </si>
  <si>
    <t>赖嘉俊</t>
  </si>
  <si>
    <t>************102418</t>
  </si>
  <si>
    <t>雷新星</t>
  </si>
  <si>
    <t>************025128</t>
  </si>
  <si>
    <t>韩超荣</t>
  </si>
  <si>
    <t>************176118</t>
  </si>
  <si>
    <t>王永康</t>
  </si>
  <si>
    <t>************284814</t>
  </si>
  <si>
    <t>麦焕彬</t>
  </si>
  <si>
    <t>************190043</t>
  </si>
  <si>
    <t>李伟鹏</t>
  </si>
  <si>
    <t>************042411</t>
  </si>
  <si>
    <t>列家荣</t>
  </si>
  <si>
    <t>************191311</t>
  </si>
  <si>
    <t>范远峰</t>
  </si>
  <si>
    <t>************204095</t>
  </si>
  <si>
    <t>2019001041</t>
  </si>
  <si>
    <t>何*妍</t>
  </si>
  <si>
    <t>************210045</t>
  </si>
  <si>
    <t>张*燕</t>
  </si>
  <si>
    <t>************204486</t>
  </si>
  <si>
    <t>冯*迪</t>
  </si>
  <si>
    <t>************194944</t>
  </si>
  <si>
    <t>林*君</t>
  </si>
  <si>
    <t>************265825</t>
  </si>
  <si>
    <t>郭*坤</t>
  </si>
  <si>
    <t>************062777</t>
  </si>
  <si>
    <t>黄*志</t>
  </si>
  <si>
    <t>************134815</t>
  </si>
  <si>
    <t>2019001033</t>
  </si>
  <si>
    <t>崔*娟</t>
  </si>
  <si>
    <t>************20444X</t>
  </si>
  <si>
    <t>2019001037</t>
  </si>
  <si>
    <t>胡*聪</t>
  </si>
  <si>
    <t>************233733</t>
  </si>
  <si>
    <t>2019001034</t>
  </si>
  <si>
    <t>谭*玲</t>
  </si>
  <si>
    <t>************134022</t>
  </si>
  <si>
    <t>郑*清</t>
  </si>
  <si>
    <t>************054838</t>
  </si>
  <si>
    <t>郭  *</t>
  </si>
  <si>
    <t>男</t>
  </si>
  <si>
    <t>************242116</t>
  </si>
  <si>
    <t>2019001003</t>
  </si>
  <si>
    <t>/</t>
  </si>
  <si>
    <t>缺考</t>
  </si>
  <si>
    <t>游*健</t>
  </si>
  <si>
    <t>************182619</t>
  </si>
  <si>
    <t>2019001008</t>
  </si>
  <si>
    <t>梁*毅</t>
  </si>
  <si>
    <t>************090354</t>
  </si>
  <si>
    <t>2019001011</t>
  </si>
  <si>
    <t>廖*瑶</t>
  </si>
  <si>
    <t>女</t>
  </si>
  <si>
    <t>************283424</t>
  </si>
  <si>
    <t>2019001012</t>
  </si>
  <si>
    <t>陈*娟</t>
  </si>
  <si>
    <t>************095860</t>
  </si>
  <si>
    <t>2019001018</t>
  </si>
  <si>
    <t>覃*从</t>
  </si>
  <si>
    <t>************040619</t>
  </si>
  <si>
    <t>2019001023</t>
  </si>
  <si>
    <t>姜*铧</t>
  </si>
  <si>
    <t>************177352</t>
  </si>
  <si>
    <t>2019001028</t>
  </si>
  <si>
    <t>李*霞</t>
  </si>
  <si>
    <t>************263229</t>
  </si>
  <si>
    <t>2019001038</t>
  </si>
  <si>
    <t>涂*妮</t>
  </si>
  <si>
    <t>************02734X</t>
  </si>
  <si>
    <t>2019001039</t>
  </si>
  <si>
    <t>黄*升</t>
  </si>
  <si>
    <t>************187376</t>
  </si>
  <si>
    <t>2019001040</t>
  </si>
  <si>
    <t>何*华</t>
  </si>
  <si>
    <t>************205243</t>
  </si>
  <si>
    <t>2019001042</t>
  </si>
  <si>
    <t>林*逸</t>
  </si>
  <si>
    <t>************223159</t>
  </si>
  <si>
    <t>2019001043</t>
  </si>
  <si>
    <t>专业技术类（002岗）</t>
  </si>
  <si>
    <t>刘  冬</t>
  </si>
  <si>
    <t>************081816</t>
  </si>
  <si>
    <t>黄贵艳</t>
  </si>
  <si>
    <t>************237847</t>
  </si>
  <si>
    <t>陈惠臻</t>
  </si>
  <si>
    <t>************161329</t>
  </si>
  <si>
    <t>潘榕辉</t>
  </si>
  <si>
    <t>************097311</t>
  </si>
  <si>
    <t>李先锋</t>
  </si>
  <si>
    <t>************041833</t>
  </si>
  <si>
    <t>黄  斌</t>
  </si>
  <si>
    <t>************237312</t>
  </si>
  <si>
    <t>麦明基</t>
  </si>
  <si>
    <t>************174812</t>
  </si>
  <si>
    <t>姚*君</t>
  </si>
  <si>
    <t>************252167</t>
  </si>
  <si>
    <t>罗*琳</t>
  </si>
  <si>
    <t>************181040</t>
  </si>
  <si>
    <t>黎*灵</t>
  </si>
  <si>
    <t>************182124</t>
  </si>
  <si>
    <t>汤*欣</t>
  </si>
  <si>
    <t>************227327</t>
  </si>
  <si>
    <t>王*颖</t>
  </si>
  <si>
    <t>************194824</t>
  </si>
  <si>
    <t>吴*滢</t>
  </si>
  <si>
    <t>************040023</t>
  </si>
  <si>
    <t>姚*华</t>
  </si>
  <si>
    <t>************222137</t>
  </si>
  <si>
    <t>2019002001</t>
  </si>
  <si>
    <t>陈*怡</t>
  </si>
  <si>
    <t>2019002004</t>
  </si>
  <si>
    <t>黄*飞</t>
  </si>
  <si>
    <t>************193335</t>
  </si>
  <si>
    <t>2019002011</t>
  </si>
  <si>
    <t>杨*乐</t>
  </si>
  <si>
    <t>************021618</t>
  </si>
  <si>
    <t>2019002016</t>
  </si>
  <si>
    <t>张*忠</t>
  </si>
  <si>
    <t>************310015</t>
  </si>
  <si>
    <t>2019002017</t>
  </si>
  <si>
    <t>班*莹</t>
  </si>
  <si>
    <t>************011328</t>
  </si>
  <si>
    <t>2019002018</t>
  </si>
  <si>
    <t>赖*茹</t>
  </si>
  <si>
    <t>************302464</t>
  </si>
  <si>
    <t>2019002020</t>
  </si>
  <si>
    <t>专业技术类（003岗）</t>
  </si>
  <si>
    <t>赖锡君</t>
  </si>
  <si>
    <t>************064458</t>
  </si>
  <si>
    <t>韩雪颖</t>
  </si>
  <si>
    <t>************150022</t>
  </si>
  <si>
    <t>胡*恒</t>
  </si>
  <si>
    <t>************036116</t>
  </si>
  <si>
    <t>阮*熙</t>
  </si>
  <si>
    <t>************281375</t>
  </si>
  <si>
    <t>陆*盈</t>
  </si>
  <si>
    <t>************160622</t>
  </si>
  <si>
    <t>2019003002</t>
  </si>
  <si>
    <t>钟*坤</t>
  </si>
  <si>
    <t>************293416</t>
  </si>
  <si>
    <t>2019003003</t>
  </si>
  <si>
    <t>专业技术类（004岗）</t>
  </si>
  <si>
    <t>陈国良</t>
  </si>
  <si>
    <t>************116151</t>
  </si>
  <si>
    <t>陈泳龙</t>
  </si>
  <si>
    <t>************13611x</t>
  </si>
  <si>
    <t>罗  凯</t>
  </si>
  <si>
    <t>************14001X</t>
  </si>
  <si>
    <t>陈汉文</t>
  </si>
  <si>
    <t>************291338</t>
  </si>
  <si>
    <t>刘玉成</t>
  </si>
  <si>
    <t>************292814</t>
  </si>
  <si>
    <t>谢俊杰</t>
  </si>
  <si>
    <t>************201757</t>
  </si>
  <si>
    <t>周  宁</t>
  </si>
  <si>
    <t>************145913</t>
  </si>
  <si>
    <t>李*麟</t>
  </si>
  <si>
    <t>************307531</t>
  </si>
  <si>
    <t>蒋*程</t>
  </si>
  <si>
    <t>************213121</t>
  </si>
  <si>
    <t>马*林</t>
  </si>
  <si>
    <t>************273323</t>
  </si>
  <si>
    <t>卢  *</t>
  </si>
  <si>
    <t>************037337</t>
  </si>
  <si>
    <t>吴*堃</t>
  </si>
  <si>
    <t>************160511</t>
  </si>
  <si>
    <t>2019004001</t>
  </si>
  <si>
    <t>姚*文</t>
  </si>
  <si>
    <t>************012132</t>
  </si>
  <si>
    <t>2019004007</t>
  </si>
  <si>
    <t>黄  *</t>
  </si>
  <si>
    <t>************060817</t>
  </si>
  <si>
    <t>2019004009</t>
  </si>
  <si>
    <t>谢  *</t>
  </si>
  <si>
    <t>************150030</t>
  </si>
  <si>
    <t>2019004015</t>
  </si>
  <si>
    <t>姚*炜</t>
  </si>
  <si>
    <t>************060058</t>
  </si>
  <si>
    <t>2019004016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</si>
</sst>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opLeftCell="A4" workbookViewId="0">
      <selection activeCell="D25" sqref="D25"/>
    </sheetView>
  </sheetViews>
  <sheetFormatPr defaultColWidth="9" defaultRowHeight="23.1" customHeight="1" outlineLevelCol="7"/>
  <cols>
    <col min="1" max="1" width="4.90833333333333" style="1" customWidth="1"/>
    <col min="2" max="2" width="8.725" style="1" customWidth="1"/>
    <col min="3" max="3" width="5.36666666666667" style="1" customWidth="1"/>
    <col min="4" max="4" width="21.5416666666667" style="15" customWidth="1"/>
    <col min="5" max="5" width="13.8166666666667" style="1" customWidth="1"/>
    <col min="6" max="8" width="10.1833333333333" style="1" customWidth="1"/>
    <col min="9" max="16384" width="9" style="1"/>
  </cols>
  <sheetData>
    <row r="1" ht="28" customHeight="1" spans="1:8">
      <c r="A1" s="3" t="s">
        <v>0</v>
      </c>
      <c r="B1" s="3"/>
      <c r="C1" s="3"/>
      <c r="D1" s="16"/>
      <c r="E1" s="3"/>
      <c r="F1" s="3"/>
      <c r="G1" s="3"/>
      <c r="H1" s="3"/>
    </row>
    <row r="2" ht="28" customHeight="1" spans="1:8">
      <c r="A2" s="5" t="s">
        <v>1</v>
      </c>
      <c r="B2" s="5"/>
      <c r="C2" s="5"/>
      <c r="D2" s="16"/>
      <c r="E2" s="5"/>
      <c r="F2" s="5"/>
      <c r="G2" s="5"/>
      <c r="H2" s="5"/>
    </row>
    <row r="3" s="1" customFormat="1" ht="32" customHeight="1" spans="1:8">
      <c r="A3" s="7" t="s">
        <v>2</v>
      </c>
      <c r="B3" s="7" t="s">
        <v>3</v>
      </c>
      <c r="C3" s="7" t="s">
        <v>4</v>
      </c>
      <c r="D3" s="1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0" customHeight="1" spans="1:8">
      <c r="A4" s="9">
        <v>1</v>
      </c>
      <c r="B4" s="9" t="s">
        <v>10</v>
      </c>
      <c r="C4" s="10" t="str">
        <f t="shared" ref="C4:C35" si="0">IF(MOD(IF(LEN(D4)=15,MID(D4,15,1),MID(D4,17,1)),2)=0,"女","男")</f>
        <v>男</v>
      </c>
      <c r="D4" s="18" t="s">
        <v>11</v>
      </c>
      <c r="E4" s="9">
        <v>2019001026</v>
      </c>
      <c r="F4" s="9">
        <v>79</v>
      </c>
      <c r="G4" s="12">
        <v>1</v>
      </c>
      <c r="H4" s="13" t="s">
        <v>12</v>
      </c>
    </row>
    <row r="5" s="1" customFormat="1" ht="20" customHeight="1" spans="1:8">
      <c r="A5" s="9">
        <v>2</v>
      </c>
      <c r="B5" s="9" t="s">
        <v>13</v>
      </c>
      <c r="C5" s="10" t="str">
        <f t="shared" si="0"/>
        <v>男</v>
      </c>
      <c r="D5" s="18" t="s">
        <v>14</v>
      </c>
      <c r="E5" s="14" t="s">
        <v>15</v>
      </c>
      <c r="F5" s="9">
        <v>79</v>
      </c>
      <c r="G5" s="12">
        <v>1</v>
      </c>
      <c r="H5" s="13" t="s">
        <v>12</v>
      </c>
    </row>
    <row r="6" s="1" customFormat="1" ht="20" customHeight="1" spans="1:8">
      <c r="A6" s="9">
        <v>3</v>
      </c>
      <c r="B6" s="9" t="s">
        <v>16</v>
      </c>
      <c r="C6" s="10" t="str">
        <f t="shared" si="0"/>
        <v>男</v>
      </c>
      <c r="D6" s="18" t="s">
        <v>17</v>
      </c>
      <c r="E6" s="14" t="s">
        <v>18</v>
      </c>
      <c r="F6" s="9">
        <v>78</v>
      </c>
      <c r="G6" s="12">
        <v>3</v>
      </c>
      <c r="H6" s="13" t="s">
        <v>12</v>
      </c>
    </row>
    <row r="7" s="1" customFormat="1" ht="20" customHeight="1" spans="1:8">
      <c r="A7" s="9">
        <v>4</v>
      </c>
      <c r="B7" s="9" t="s">
        <v>19</v>
      </c>
      <c r="C7" s="10" t="str">
        <f t="shared" si="0"/>
        <v>男</v>
      </c>
      <c r="D7" s="18" t="s">
        <v>20</v>
      </c>
      <c r="E7" s="9">
        <v>2019001009</v>
      </c>
      <c r="F7" s="9">
        <v>77</v>
      </c>
      <c r="G7" s="12">
        <v>4</v>
      </c>
      <c r="H7" s="13" t="s">
        <v>12</v>
      </c>
    </row>
    <row r="8" s="1" customFormat="1" ht="20" customHeight="1" spans="1:8">
      <c r="A8" s="9">
        <v>5</v>
      </c>
      <c r="B8" s="9" t="s">
        <v>21</v>
      </c>
      <c r="C8" s="10" t="str">
        <f t="shared" si="0"/>
        <v>男</v>
      </c>
      <c r="D8" s="18" t="s">
        <v>22</v>
      </c>
      <c r="E8" s="14" t="s">
        <v>23</v>
      </c>
      <c r="F8" s="9">
        <v>77</v>
      </c>
      <c r="G8" s="12">
        <v>4</v>
      </c>
      <c r="H8" s="13" t="s">
        <v>12</v>
      </c>
    </row>
    <row r="9" s="1" customFormat="1" ht="20" customHeight="1" spans="1:8">
      <c r="A9" s="9">
        <v>6</v>
      </c>
      <c r="B9" s="9" t="s">
        <v>24</v>
      </c>
      <c r="C9" s="10" t="str">
        <f t="shared" si="0"/>
        <v>女</v>
      </c>
      <c r="D9" s="18" t="s">
        <v>25</v>
      </c>
      <c r="E9" s="9">
        <v>2019001015</v>
      </c>
      <c r="F9" s="9">
        <v>76</v>
      </c>
      <c r="G9" s="12">
        <v>6</v>
      </c>
      <c r="H9" s="13" t="s">
        <v>12</v>
      </c>
    </row>
    <row r="10" s="1" customFormat="1" ht="20" customHeight="1" spans="1:8">
      <c r="A10" s="9">
        <v>7</v>
      </c>
      <c r="B10" s="9" t="s">
        <v>26</v>
      </c>
      <c r="C10" s="10" t="str">
        <f t="shared" si="0"/>
        <v>女</v>
      </c>
      <c r="D10" s="18" t="s">
        <v>27</v>
      </c>
      <c r="E10" s="9">
        <v>2019001024</v>
      </c>
      <c r="F10" s="9">
        <v>76</v>
      </c>
      <c r="G10" s="12">
        <v>6</v>
      </c>
      <c r="H10" s="13" t="s">
        <v>12</v>
      </c>
    </row>
    <row r="11" s="1" customFormat="1" ht="20" customHeight="1" spans="1:8">
      <c r="A11" s="9">
        <v>8</v>
      </c>
      <c r="B11" s="9" t="s">
        <v>28</v>
      </c>
      <c r="C11" s="10" t="str">
        <f t="shared" si="0"/>
        <v>女</v>
      </c>
      <c r="D11" s="18" t="s">
        <v>29</v>
      </c>
      <c r="E11" s="9">
        <v>2019001025</v>
      </c>
      <c r="F11" s="9">
        <v>76</v>
      </c>
      <c r="G11" s="12">
        <v>6</v>
      </c>
      <c r="H11" s="13" t="s">
        <v>12</v>
      </c>
    </row>
    <row r="12" s="1" customFormat="1" ht="20" customHeight="1" spans="1:8">
      <c r="A12" s="9">
        <v>9</v>
      </c>
      <c r="B12" s="9" t="s">
        <v>30</v>
      </c>
      <c r="C12" s="10" t="str">
        <f t="shared" si="0"/>
        <v>女</v>
      </c>
      <c r="D12" s="18" t="s">
        <v>31</v>
      </c>
      <c r="E12" s="14" t="s">
        <v>32</v>
      </c>
      <c r="F12" s="9">
        <v>76</v>
      </c>
      <c r="G12" s="12">
        <v>6</v>
      </c>
      <c r="H12" s="13" t="s">
        <v>12</v>
      </c>
    </row>
    <row r="13" s="1" customFormat="1" ht="20" customHeight="1" spans="1:8">
      <c r="A13" s="9">
        <v>10</v>
      </c>
      <c r="B13" s="9" t="s">
        <v>33</v>
      </c>
      <c r="C13" s="10" t="str">
        <f t="shared" si="0"/>
        <v>女</v>
      </c>
      <c r="D13" s="18" t="s">
        <v>34</v>
      </c>
      <c r="E13" s="9">
        <v>2019001005</v>
      </c>
      <c r="F13" s="9">
        <v>74</v>
      </c>
      <c r="G13" s="12">
        <v>10</v>
      </c>
      <c r="H13" s="13" t="s">
        <v>12</v>
      </c>
    </row>
    <row r="14" s="1" customFormat="1" ht="20" customHeight="1" spans="1:8">
      <c r="A14" s="9">
        <v>11</v>
      </c>
      <c r="B14" s="9" t="s">
        <v>35</v>
      </c>
      <c r="C14" s="10" t="str">
        <f t="shared" si="0"/>
        <v>女</v>
      </c>
      <c r="D14" s="18" t="s">
        <v>36</v>
      </c>
      <c r="E14" s="9">
        <v>2019001007</v>
      </c>
      <c r="F14" s="9">
        <v>73</v>
      </c>
      <c r="G14" s="12">
        <v>11</v>
      </c>
      <c r="H14" s="13" t="s">
        <v>12</v>
      </c>
    </row>
    <row r="15" s="1" customFormat="1" ht="20" customHeight="1" spans="1:8">
      <c r="A15" s="9">
        <v>12</v>
      </c>
      <c r="B15" s="9" t="s">
        <v>37</v>
      </c>
      <c r="C15" s="10" t="str">
        <f t="shared" si="0"/>
        <v>女</v>
      </c>
      <c r="D15" s="18" t="s">
        <v>38</v>
      </c>
      <c r="E15" s="9">
        <v>2019001010</v>
      </c>
      <c r="F15" s="9">
        <v>68</v>
      </c>
      <c r="G15" s="12">
        <v>12</v>
      </c>
      <c r="H15" s="13" t="s">
        <v>12</v>
      </c>
    </row>
    <row r="16" s="1" customFormat="1" ht="20" customHeight="1" spans="1:8">
      <c r="A16" s="9">
        <v>13</v>
      </c>
      <c r="B16" s="9" t="s">
        <v>39</v>
      </c>
      <c r="C16" s="10" t="str">
        <f t="shared" si="0"/>
        <v>女</v>
      </c>
      <c r="D16" s="18" t="s">
        <v>40</v>
      </c>
      <c r="E16" s="9">
        <v>2019001001</v>
      </c>
      <c r="F16" s="9">
        <v>67</v>
      </c>
      <c r="G16" s="12">
        <v>13</v>
      </c>
      <c r="H16" s="13" t="s">
        <v>12</v>
      </c>
    </row>
    <row r="17" s="1" customFormat="1" ht="20" customHeight="1" spans="1:8">
      <c r="A17" s="9">
        <v>14</v>
      </c>
      <c r="B17" s="9" t="s">
        <v>41</v>
      </c>
      <c r="C17" s="10" t="str">
        <f t="shared" si="0"/>
        <v>女</v>
      </c>
      <c r="D17" s="18" t="s">
        <v>42</v>
      </c>
      <c r="E17" s="9" t="s">
        <v>43</v>
      </c>
      <c r="F17" s="9">
        <v>64</v>
      </c>
      <c r="G17" s="12">
        <v>14</v>
      </c>
      <c r="H17" s="13" t="s">
        <v>12</v>
      </c>
    </row>
    <row r="18" s="1" customFormat="1" ht="20" customHeight="1" spans="1:8">
      <c r="A18" s="9">
        <v>15</v>
      </c>
      <c r="B18" s="9" t="s">
        <v>44</v>
      </c>
      <c r="C18" s="10" t="str">
        <f t="shared" si="0"/>
        <v>男</v>
      </c>
      <c r="D18" s="18" t="s">
        <v>45</v>
      </c>
      <c r="E18" s="9">
        <v>2019001004</v>
      </c>
      <c r="F18" s="9">
        <v>64</v>
      </c>
      <c r="G18" s="12">
        <v>14</v>
      </c>
      <c r="H18" s="13" t="s">
        <v>12</v>
      </c>
    </row>
    <row r="19" s="1" customFormat="1" ht="20" customHeight="1" spans="1:8">
      <c r="A19" s="9">
        <v>16</v>
      </c>
      <c r="B19" s="9" t="s">
        <v>46</v>
      </c>
      <c r="C19" s="10" t="str">
        <f t="shared" si="0"/>
        <v>女</v>
      </c>
      <c r="D19" s="18" t="s">
        <v>47</v>
      </c>
      <c r="E19" s="9">
        <v>2019001006</v>
      </c>
      <c r="F19" s="9">
        <v>64</v>
      </c>
      <c r="G19" s="12">
        <v>14</v>
      </c>
      <c r="H19" s="13" t="s">
        <v>12</v>
      </c>
    </row>
    <row r="20" s="1" customFormat="1" ht="20" customHeight="1" spans="1:8">
      <c r="A20" s="9">
        <v>17</v>
      </c>
      <c r="B20" s="9" t="s">
        <v>48</v>
      </c>
      <c r="C20" s="10" t="str">
        <f t="shared" si="0"/>
        <v>男</v>
      </c>
      <c r="D20" s="18" t="s">
        <v>49</v>
      </c>
      <c r="E20" s="9">
        <v>2019001014</v>
      </c>
      <c r="F20" s="9">
        <v>64</v>
      </c>
      <c r="G20" s="12">
        <v>14</v>
      </c>
      <c r="H20" s="13" t="s">
        <v>12</v>
      </c>
    </row>
    <row r="21" s="1" customFormat="1" ht="20" customHeight="1" spans="1:8">
      <c r="A21" s="9">
        <v>18</v>
      </c>
      <c r="B21" s="9" t="s">
        <v>50</v>
      </c>
      <c r="C21" s="10" t="str">
        <f t="shared" si="0"/>
        <v>男</v>
      </c>
      <c r="D21" s="18" t="s">
        <v>51</v>
      </c>
      <c r="E21" s="9">
        <v>2019001017</v>
      </c>
      <c r="F21" s="9">
        <v>64</v>
      </c>
      <c r="G21" s="12">
        <v>14</v>
      </c>
      <c r="H21" s="13" t="s">
        <v>12</v>
      </c>
    </row>
    <row r="22" s="1" customFormat="1" ht="20" customHeight="1" spans="1:8">
      <c r="A22" s="9">
        <v>19</v>
      </c>
      <c r="B22" s="9" t="s">
        <v>52</v>
      </c>
      <c r="C22" s="10" t="str">
        <f t="shared" si="0"/>
        <v>女</v>
      </c>
      <c r="D22" s="18" t="s">
        <v>53</v>
      </c>
      <c r="E22" s="9">
        <v>2019001022</v>
      </c>
      <c r="F22" s="9">
        <v>64</v>
      </c>
      <c r="G22" s="12">
        <v>14</v>
      </c>
      <c r="H22" s="13" t="s">
        <v>12</v>
      </c>
    </row>
    <row r="23" s="1" customFormat="1" ht="20" customHeight="1" spans="1:8">
      <c r="A23" s="9">
        <v>20</v>
      </c>
      <c r="B23" s="9" t="s">
        <v>54</v>
      </c>
      <c r="C23" s="10" t="str">
        <f t="shared" si="0"/>
        <v>男</v>
      </c>
      <c r="D23" s="18" t="s">
        <v>55</v>
      </c>
      <c r="E23" s="9">
        <v>2019001029</v>
      </c>
      <c r="F23" s="9">
        <v>64</v>
      </c>
      <c r="G23" s="12">
        <v>14</v>
      </c>
      <c r="H23" s="13" t="s">
        <v>12</v>
      </c>
    </row>
    <row r="24" ht="20" customHeight="1" spans="1:8">
      <c r="A24" s="9">
        <v>21</v>
      </c>
      <c r="B24" s="9" t="s">
        <v>56</v>
      </c>
      <c r="C24" s="10" t="str">
        <f t="shared" si="0"/>
        <v>男</v>
      </c>
      <c r="D24" s="18" t="s">
        <v>57</v>
      </c>
      <c r="E24" s="9">
        <v>2019001030</v>
      </c>
      <c r="F24" s="9">
        <v>64</v>
      </c>
      <c r="G24" s="12">
        <v>14</v>
      </c>
      <c r="H24" s="13" t="s">
        <v>12</v>
      </c>
    </row>
    <row r="25" ht="20" customHeight="1" spans="1:8">
      <c r="A25" s="9">
        <v>22</v>
      </c>
      <c r="B25" s="9" t="s">
        <v>58</v>
      </c>
      <c r="C25" s="10" t="str">
        <f t="shared" si="0"/>
        <v>男</v>
      </c>
      <c r="D25" s="18" t="s">
        <v>59</v>
      </c>
      <c r="E25" s="14" t="s">
        <v>60</v>
      </c>
      <c r="F25" s="9">
        <v>64</v>
      </c>
      <c r="G25" s="12">
        <v>14</v>
      </c>
      <c r="H25" s="13" t="s">
        <v>12</v>
      </c>
    </row>
    <row r="26" ht="20" customHeight="1" spans="1:8">
      <c r="A26" s="9">
        <v>23</v>
      </c>
      <c r="B26" s="9" t="s">
        <v>61</v>
      </c>
      <c r="C26" s="10" t="str">
        <f t="shared" si="0"/>
        <v>女</v>
      </c>
      <c r="D26" s="18" t="s">
        <v>62</v>
      </c>
      <c r="E26" s="9">
        <v>2019001002</v>
      </c>
      <c r="F26" s="9">
        <v>63</v>
      </c>
      <c r="G26" s="9">
        <v>23</v>
      </c>
      <c r="H26" s="13"/>
    </row>
    <row r="27" ht="20" customHeight="1" spans="1:8">
      <c r="A27" s="9">
        <v>24</v>
      </c>
      <c r="B27" s="9" t="s">
        <v>63</v>
      </c>
      <c r="C27" s="10" t="str">
        <f t="shared" si="0"/>
        <v>女</v>
      </c>
      <c r="D27" s="18" t="s">
        <v>64</v>
      </c>
      <c r="E27" s="9">
        <v>2019001016</v>
      </c>
      <c r="F27" s="9">
        <v>63</v>
      </c>
      <c r="G27" s="9">
        <v>24</v>
      </c>
      <c r="H27" s="13"/>
    </row>
    <row r="28" ht="20" customHeight="1" spans="1:8">
      <c r="A28" s="9">
        <v>25</v>
      </c>
      <c r="B28" s="9" t="s">
        <v>65</v>
      </c>
      <c r="C28" s="10" t="str">
        <f t="shared" si="0"/>
        <v>女</v>
      </c>
      <c r="D28" s="18" t="s">
        <v>66</v>
      </c>
      <c r="E28" s="9">
        <v>2019001019</v>
      </c>
      <c r="F28" s="9">
        <v>62</v>
      </c>
      <c r="G28" s="9">
        <v>25</v>
      </c>
      <c r="H28" s="13"/>
    </row>
    <row r="29" ht="20" customHeight="1" spans="1:8">
      <c r="A29" s="9">
        <v>26</v>
      </c>
      <c r="B29" s="9" t="s">
        <v>67</v>
      </c>
      <c r="C29" s="10" t="str">
        <f t="shared" si="0"/>
        <v>女</v>
      </c>
      <c r="D29" s="18" t="s">
        <v>68</v>
      </c>
      <c r="E29" s="9">
        <v>2019001013</v>
      </c>
      <c r="F29" s="9">
        <v>60</v>
      </c>
      <c r="G29" s="9">
        <v>26</v>
      </c>
      <c r="H29" s="13"/>
    </row>
    <row r="30" ht="20" customHeight="1" spans="1:8">
      <c r="A30" s="9">
        <v>27</v>
      </c>
      <c r="B30" s="9" t="s">
        <v>69</v>
      </c>
      <c r="C30" s="10" t="str">
        <f t="shared" si="0"/>
        <v>男</v>
      </c>
      <c r="D30" s="18" t="s">
        <v>70</v>
      </c>
      <c r="E30" s="9">
        <v>2019001027</v>
      </c>
      <c r="F30" s="9">
        <v>60</v>
      </c>
      <c r="G30" s="9">
        <v>27</v>
      </c>
      <c r="H30" s="13"/>
    </row>
    <row r="31" ht="20" customHeight="1" spans="1:8">
      <c r="A31" s="9">
        <v>28</v>
      </c>
      <c r="B31" s="9" t="s">
        <v>71</v>
      </c>
      <c r="C31" s="10" t="str">
        <f t="shared" si="0"/>
        <v>男</v>
      </c>
      <c r="D31" s="18" t="s">
        <v>72</v>
      </c>
      <c r="E31" s="14" t="s">
        <v>73</v>
      </c>
      <c r="F31" s="9">
        <v>58</v>
      </c>
      <c r="G31" s="9">
        <v>28</v>
      </c>
      <c r="H31" s="13"/>
    </row>
    <row r="32" ht="20" customHeight="1" spans="1:8">
      <c r="A32" s="9">
        <v>29</v>
      </c>
      <c r="B32" s="9" t="s">
        <v>74</v>
      </c>
      <c r="C32" s="10" t="str">
        <f t="shared" si="0"/>
        <v>女</v>
      </c>
      <c r="D32" s="18" t="s">
        <v>75</v>
      </c>
      <c r="E32" s="14" t="s">
        <v>76</v>
      </c>
      <c r="F32" s="9">
        <v>58</v>
      </c>
      <c r="G32" s="9">
        <v>29</v>
      </c>
      <c r="H32" s="13"/>
    </row>
    <row r="33" ht="20" customHeight="1" spans="1:8">
      <c r="A33" s="9">
        <v>30</v>
      </c>
      <c r="B33" s="9" t="s">
        <v>77</v>
      </c>
      <c r="C33" s="10" t="str">
        <f t="shared" si="0"/>
        <v>男</v>
      </c>
      <c r="D33" s="18" t="s">
        <v>78</v>
      </c>
      <c r="E33" s="14" t="s">
        <v>79</v>
      </c>
      <c r="F33" s="9">
        <v>56</v>
      </c>
      <c r="G33" s="9">
        <v>30</v>
      </c>
      <c r="H33" s="13"/>
    </row>
    <row r="34" ht="20" customHeight="1" spans="1:8">
      <c r="A34" s="9">
        <v>31</v>
      </c>
      <c r="B34" s="9" t="s">
        <v>80</v>
      </c>
      <c r="C34" s="10" t="str">
        <f t="shared" si="0"/>
        <v>女</v>
      </c>
      <c r="D34" s="18" t="s">
        <v>81</v>
      </c>
      <c r="E34" s="9">
        <v>2019001020</v>
      </c>
      <c r="F34" s="9">
        <v>54</v>
      </c>
      <c r="G34" s="9">
        <v>31</v>
      </c>
      <c r="H34" s="13"/>
    </row>
    <row r="35" ht="20" customHeight="1" spans="1:8">
      <c r="A35" s="9">
        <v>32</v>
      </c>
      <c r="B35" s="9" t="s">
        <v>82</v>
      </c>
      <c r="C35" s="10" t="str">
        <f t="shared" si="0"/>
        <v>男</v>
      </c>
      <c r="D35" s="18" t="s">
        <v>83</v>
      </c>
      <c r="E35" s="9">
        <v>2019001021</v>
      </c>
      <c r="F35" s="9">
        <v>54</v>
      </c>
      <c r="G35" s="9">
        <v>32</v>
      </c>
      <c r="H35" s="13"/>
    </row>
    <row r="36" s="1" customFormat="1" ht="20" customHeight="1" spans="1:8">
      <c r="A36" s="9">
        <v>33</v>
      </c>
      <c r="B36" s="9" t="s">
        <v>84</v>
      </c>
      <c r="C36" s="10" t="s">
        <v>85</v>
      </c>
      <c r="D36" s="18" t="s">
        <v>86</v>
      </c>
      <c r="E36" s="9" t="s">
        <v>87</v>
      </c>
      <c r="F36" s="9" t="s">
        <v>88</v>
      </c>
      <c r="G36" s="9" t="s">
        <v>89</v>
      </c>
      <c r="H36" s="9"/>
    </row>
    <row r="37" s="1" customFormat="1" ht="20" customHeight="1" spans="1:8">
      <c r="A37" s="9">
        <v>34</v>
      </c>
      <c r="B37" s="9" t="s">
        <v>90</v>
      </c>
      <c r="C37" s="10" t="s">
        <v>85</v>
      </c>
      <c r="D37" s="18" t="s">
        <v>91</v>
      </c>
      <c r="E37" s="9" t="s">
        <v>92</v>
      </c>
      <c r="F37" s="9" t="s">
        <v>88</v>
      </c>
      <c r="G37" s="9" t="s">
        <v>89</v>
      </c>
      <c r="H37" s="9"/>
    </row>
    <row r="38" s="1" customFormat="1" ht="20" customHeight="1" spans="1:8">
      <c r="A38" s="9">
        <v>35</v>
      </c>
      <c r="B38" s="9" t="s">
        <v>93</v>
      </c>
      <c r="C38" s="10" t="s">
        <v>85</v>
      </c>
      <c r="D38" s="18" t="s">
        <v>94</v>
      </c>
      <c r="E38" s="9" t="s">
        <v>95</v>
      </c>
      <c r="F38" s="9" t="s">
        <v>88</v>
      </c>
      <c r="G38" s="9" t="s">
        <v>89</v>
      </c>
      <c r="H38" s="9"/>
    </row>
    <row r="39" s="1" customFormat="1" ht="20" customHeight="1" spans="1:8">
      <c r="A39" s="9">
        <v>36</v>
      </c>
      <c r="B39" s="9" t="s">
        <v>96</v>
      </c>
      <c r="C39" s="10" t="s">
        <v>97</v>
      </c>
      <c r="D39" s="18" t="s">
        <v>98</v>
      </c>
      <c r="E39" s="9" t="s">
        <v>99</v>
      </c>
      <c r="F39" s="9" t="s">
        <v>88</v>
      </c>
      <c r="G39" s="9" t="s">
        <v>89</v>
      </c>
      <c r="H39" s="9"/>
    </row>
    <row r="40" s="1" customFormat="1" ht="20" customHeight="1" spans="1:8">
      <c r="A40" s="9">
        <v>37</v>
      </c>
      <c r="B40" s="9" t="s">
        <v>100</v>
      </c>
      <c r="C40" s="10" t="s">
        <v>97</v>
      </c>
      <c r="D40" s="18" t="s">
        <v>101</v>
      </c>
      <c r="E40" s="9" t="s">
        <v>102</v>
      </c>
      <c r="F40" s="9" t="s">
        <v>88</v>
      </c>
      <c r="G40" s="9" t="s">
        <v>89</v>
      </c>
      <c r="H40" s="9"/>
    </row>
    <row r="41" s="1" customFormat="1" ht="20" customHeight="1" spans="1:8">
      <c r="A41" s="9">
        <v>38</v>
      </c>
      <c r="B41" s="9" t="s">
        <v>103</v>
      </c>
      <c r="C41" s="10" t="s">
        <v>85</v>
      </c>
      <c r="D41" s="18" t="s">
        <v>104</v>
      </c>
      <c r="E41" s="9" t="s">
        <v>105</v>
      </c>
      <c r="F41" s="9" t="s">
        <v>88</v>
      </c>
      <c r="G41" s="9" t="s">
        <v>89</v>
      </c>
      <c r="H41" s="9"/>
    </row>
    <row r="42" s="1" customFormat="1" ht="20" customHeight="1" spans="1:8">
      <c r="A42" s="9">
        <v>39</v>
      </c>
      <c r="B42" s="9" t="s">
        <v>106</v>
      </c>
      <c r="C42" s="10" t="s">
        <v>85</v>
      </c>
      <c r="D42" s="18" t="s">
        <v>107</v>
      </c>
      <c r="E42" s="9" t="s">
        <v>108</v>
      </c>
      <c r="F42" s="9" t="s">
        <v>88</v>
      </c>
      <c r="G42" s="9" t="s">
        <v>89</v>
      </c>
      <c r="H42" s="9"/>
    </row>
    <row r="43" s="1" customFormat="1" ht="20" customHeight="1" spans="1:8">
      <c r="A43" s="9">
        <v>40</v>
      </c>
      <c r="B43" s="9" t="s">
        <v>109</v>
      </c>
      <c r="C43" s="10" t="s">
        <v>97</v>
      </c>
      <c r="D43" s="18" t="s">
        <v>110</v>
      </c>
      <c r="E43" s="9" t="s">
        <v>111</v>
      </c>
      <c r="F43" s="9" t="s">
        <v>88</v>
      </c>
      <c r="G43" s="9" t="s">
        <v>89</v>
      </c>
      <c r="H43" s="9"/>
    </row>
    <row r="44" s="1" customFormat="1" ht="20" customHeight="1" spans="1:8">
      <c r="A44" s="9">
        <v>41</v>
      </c>
      <c r="B44" s="9" t="s">
        <v>112</v>
      </c>
      <c r="C44" s="10" t="s">
        <v>97</v>
      </c>
      <c r="D44" s="18" t="s">
        <v>113</v>
      </c>
      <c r="E44" s="9" t="s">
        <v>114</v>
      </c>
      <c r="F44" s="9" t="s">
        <v>88</v>
      </c>
      <c r="G44" s="9" t="s">
        <v>89</v>
      </c>
      <c r="H44" s="9"/>
    </row>
    <row r="45" s="1" customFormat="1" ht="20" customHeight="1" spans="1:8">
      <c r="A45" s="9">
        <v>42</v>
      </c>
      <c r="B45" s="9" t="s">
        <v>115</v>
      </c>
      <c r="C45" s="10" t="s">
        <v>85</v>
      </c>
      <c r="D45" s="18" t="s">
        <v>116</v>
      </c>
      <c r="E45" s="9" t="s">
        <v>117</v>
      </c>
      <c r="F45" s="9" t="s">
        <v>88</v>
      </c>
      <c r="G45" s="9" t="s">
        <v>89</v>
      </c>
      <c r="H45" s="9"/>
    </row>
    <row r="46" s="1" customFormat="1" ht="20" customHeight="1" spans="1:8">
      <c r="A46" s="9">
        <v>43</v>
      </c>
      <c r="B46" s="9" t="s">
        <v>118</v>
      </c>
      <c r="C46" s="10" t="s">
        <v>97</v>
      </c>
      <c r="D46" s="18" t="s">
        <v>119</v>
      </c>
      <c r="E46" s="9" t="s">
        <v>120</v>
      </c>
      <c r="F46" s="9" t="s">
        <v>88</v>
      </c>
      <c r="G46" s="9" t="s">
        <v>89</v>
      </c>
      <c r="H46" s="9"/>
    </row>
    <row r="47" s="1" customFormat="1" ht="20" customHeight="1" spans="1:8">
      <c r="A47" s="9">
        <v>44</v>
      </c>
      <c r="B47" s="9" t="s">
        <v>121</v>
      </c>
      <c r="C47" s="10" t="s">
        <v>85</v>
      </c>
      <c r="D47" s="18" t="s">
        <v>122</v>
      </c>
      <c r="E47" s="9" t="s">
        <v>123</v>
      </c>
      <c r="F47" s="9" t="s">
        <v>88</v>
      </c>
      <c r="G47" s="9" t="s">
        <v>89</v>
      </c>
      <c r="H47" s="9"/>
    </row>
  </sheetData>
  <sortState ref="A4:I47">
    <sortCondition ref="F4:F47" descending="1"/>
    <sortCondition ref="E4:E47"/>
  </sortState>
  <mergeCells count="2">
    <mergeCell ref="A1:H1"/>
    <mergeCell ref="A2:H2"/>
  </mergeCells>
  <pageMargins left="0.865277777777778" right="0.700694444444445" top="0.629166666666667" bottom="0.55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D24" sqref="D24"/>
    </sheetView>
  </sheetViews>
  <sheetFormatPr defaultColWidth="9" defaultRowHeight="23.1" customHeight="1" outlineLevelCol="7"/>
  <cols>
    <col min="1" max="1" width="4.90833333333333" style="1" customWidth="1"/>
    <col min="2" max="2" width="8.725" style="1" customWidth="1"/>
    <col min="3" max="3" width="5.36666666666667" style="1" customWidth="1"/>
    <col min="4" max="4" width="18.725" style="2" customWidth="1"/>
    <col min="5" max="5" width="13.8166666666667" style="1" customWidth="1"/>
    <col min="6" max="8" width="10.1833333333333" style="1" customWidth="1"/>
    <col min="9" max="16384" width="9" style="1"/>
  </cols>
  <sheetData>
    <row r="1" s="1" customFormat="1" ht="28" customHeight="1" spans="1:8">
      <c r="A1" s="3" t="s">
        <v>0</v>
      </c>
      <c r="B1" s="3"/>
      <c r="C1" s="3"/>
      <c r="D1" s="4"/>
      <c r="E1" s="3"/>
      <c r="F1" s="3"/>
      <c r="G1" s="3"/>
      <c r="H1" s="3"/>
    </row>
    <row r="2" s="1" customFormat="1" ht="28" customHeight="1" spans="1:8">
      <c r="A2" s="5" t="s">
        <v>124</v>
      </c>
      <c r="B2" s="5"/>
      <c r="C2" s="5"/>
      <c r="D2" s="6"/>
      <c r="E2" s="5"/>
      <c r="F2" s="5"/>
      <c r="G2" s="5"/>
      <c r="H2" s="5"/>
    </row>
    <row r="3" s="1" customFormat="1" ht="32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0" customHeight="1" spans="1:8">
      <c r="A4" s="9">
        <v>1</v>
      </c>
      <c r="B4" s="9" t="s">
        <v>125</v>
      </c>
      <c r="C4" s="10" t="str">
        <f t="shared" ref="C4:C16" si="0">IF(MOD(IF(LEN(D4)=15,MID(D4,15,1),MID(D4,17,1)),2)=0,"女","男")</f>
        <v>男</v>
      </c>
      <c r="D4" s="11" t="s">
        <v>126</v>
      </c>
      <c r="E4" s="9">
        <v>2019002006</v>
      </c>
      <c r="F4" s="9">
        <v>60.5</v>
      </c>
      <c r="G4" s="12">
        <v>1</v>
      </c>
      <c r="H4" s="13" t="s">
        <v>12</v>
      </c>
    </row>
    <row r="5" s="1" customFormat="1" ht="20" customHeight="1" spans="1:8">
      <c r="A5" s="9">
        <v>2</v>
      </c>
      <c r="B5" s="9" t="s">
        <v>127</v>
      </c>
      <c r="C5" s="10" t="str">
        <f t="shared" si="0"/>
        <v>女</v>
      </c>
      <c r="D5" s="11" t="s">
        <v>128</v>
      </c>
      <c r="E5" s="14">
        <v>2019002010</v>
      </c>
      <c r="F5" s="9">
        <v>60.5</v>
      </c>
      <c r="G5" s="12">
        <v>1</v>
      </c>
      <c r="H5" s="13" t="s">
        <v>12</v>
      </c>
    </row>
    <row r="6" s="1" customFormat="1" ht="20" customHeight="1" spans="1:8">
      <c r="A6" s="9">
        <v>3</v>
      </c>
      <c r="B6" s="9" t="s">
        <v>129</v>
      </c>
      <c r="C6" s="10" t="str">
        <f t="shared" si="0"/>
        <v>女</v>
      </c>
      <c r="D6" s="11" t="s">
        <v>130</v>
      </c>
      <c r="E6" s="14">
        <v>2019002012</v>
      </c>
      <c r="F6" s="9">
        <v>60.5</v>
      </c>
      <c r="G6" s="12">
        <v>1</v>
      </c>
      <c r="H6" s="13" t="s">
        <v>12</v>
      </c>
    </row>
    <row r="7" s="1" customFormat="1" ht="20" customHeight="1" spans="1:8">
      <c r="A7" s="9">
        <v>4</v>
      </c>
      <c r="B7" s="9" t="s">
        <v>131</v>
      </c>
      <c r="C7" s="10" t="str">
        <f t="shared" si="0"/>
        <v>男</v>
      </c>
      <c r="D7" s="11" t="s">
        <v>132</v>
      </c>
      <c r="E7" s="9">
        <v>2019002002</v>
      </c>
      <c r="F7" s="9">
        <v>60</v>
      </c>
      <c r="G7" s="12">
        <v>4</v>
      </c>
      <c r="H7" s="13" t="s">
        <v>12</v>
      </c>
    </row>
    <row r="8" s="1" customFormat="1" ht="20" customHeight="1" spans="1:8">
      <c r="A8" s="9">
        <v>5</v>
      </c>
      <c r="B8" s="9" t="s">
        <v>133</v>
      </c>
      <c r="C8" s="9" t="str">
        <f t="shared" si="0"/>
        <v>男</v>
      </c>
      <c r="D8" s="9" t="s">
        <v>134</v>
      </c>
      <c r="E8" s="9">
        <v>2019002007</v>
      </c>
      <c r="F8" s="9">
        <v>60</v>
      </c>
      <c r="G8" s="12">
        <v>4</v>
      </c>
      <c r="H8" s="13" t="s">
        <v>12</v>
      </c>
    </row>
    <row r="9" s="1" customFormat="1" ht="20" customHeight="1" spans="1:8">
      <c r="A9" s="9">
        <v>6</v>
      </c>
      <c r="B9" s="9" t="s">
        <v>135</v>
      </c>
      <c r="C9" s="10" t="str">
        <f t="shared" si="0"/>
        <v>男</v>
      </c>
      <c r="D9" s="11" t="s">
        <v>136</v>
      </c>
      <c r="E9" s="14">
        <v>2019002015</v>
      </c>
      <c r="F9" s="9">
        <v>60</v>
      </c>
      <c r="G9" s="12">
        <v>4</v>
      </c>
      <c r="H9" s="13" t="s">
        <v>12</v>
      </c>
    </row>
    <row r="10" s="1" customFormat="1" ht="20" customHeight="1" spans="1:8">
      <c r="A10" s="9">
        <v>7</v>
      </c>
      <c r="B10" s="9" t="s">
        <v>137</v>
      </c>
      <c r="C10" s="10" t="str">
        <f t="shared" si="0"/>
        <v>男</v>
      </c>
      <c r="D10" s="11" t="s">
        <v>138</v>
      </c>
      <c r="E10" s="9">
        <v>2019002019</v>
      </c>
      <c r="F10" s="9">
        <v>60</v>
      </c>
      <c r="G10" s="12">
        <v>4</v>
      </c>
      <c r="H10" s="13" t="s">
        <v>12</v>
      </c>
    </row>
    <row r="11" s="1" customFormat="1" ht="20" customHeight="1" spans="1:8">
      <c r="A11" s="9">
        <v>8</v>
      </c>
      <c r="B11" s="9" t="s">
        <v>139</v>
      </c>
      <c r="C11" s="10" t="str">
        <f t="shared" si="0"/>
        <v>女</v>
      </c>
      <c r="D11" s="19" t="s">
        <v>140</v>
      </c>
      <c r="E11" s="9">
        <v>2019002009</v>
      </c>
      <c r="F11" s="9">
        <v>55.5</v>
      </c>
      <c r="G11" s="9">
        <v>8</v>
      </c>
      <c r="H11" s="13"/>
    </row>
    <row r="12" s="1" customFormat="1" ht="20" customHeight="1" spans="1:8">
      <c r="A12" s="9">
        <v>9</v>
      </c>
      <c r="B12" s="9" t="s">
        <v>141</v>
      </c>
      <c r="C12" s="10" t="str">
        <f t="shared" si="0"/>
        <v>女</v>
      </c>
      <c r="D12" s="11" t="s">
        <v>142</v>
      </c>
      <c r="E12" s="9">
        <v>2019002003</v>
      </c>
      <c r="F12" s="9">
        <v>52</v>
      </c>
      <c r="G12" s="9">
        <v>9</v>
      </c>
      <c r="H12" s="13"/>
    </row>
    <row r="13" s="1" customFormat="1" ht="20" customHeight="1" spans="1:8">
      <c r="A13" s="9">
        <v>10</v>
      </c>
      <c r="B13" s="9" t="s">
        <v>143</v>
      </c>
      <c r="C13" s="10" t="str">
        <f t="shared" si="0"/>
        <v>女</v>
      </c>
      <c r="D13" s="11" t="s">
        <v>144</v>
      </c>
      <c r="E13" s="14">
        <v>2019002005</v>
      </c>
      <c r="F13" s="9">
        <v>48.5</v>
      </c>
      <c r="G13" s="9">
        <v>10</v>
      </c>
      <c r="H13" s="13"/>
    </row>
    <row r="14" s="1" customFormat="1" ht="20" customHeight="1" spans="1:8">
      <c r="A14" s="9">
        <v>11</v>
      </c>
      <c r="B14" s="9" t="s">
        <v>145</v>
      </c>
      <c r="C14" s="10" t="str">
        <f t="shared" si="0"/>
        <v>女</v>
      </c>
      <c r="D14" s="11" t="s">
        <v>146</v>
      </c>
      <c r="E14" s="9">
        <v>2019002013</v>
      </c>
      <c r="F14" s="9">
        <v>48</v>
      </c>
      <c r="G14" s="9">
        <v>11</v>
      </c>
      <c r="H14" s="13"/>
    </row>
    <row r="15" s="1" customFormat="1" ht="20" customHeight="1" spans="1:8">
      <c r="A15" s="9">
        <v>12</v>
      </c>
      <c r="B15" s="9" t="s">
        <v>147</v>
      </c>
      <c r="C15" s="10" t="str">
        <f t="shared" si="0"/>
        <v>女</v>
      </c>
      <c r="D15" s="11" t="s">
        <v>148</v>
      </c>
      <c r="E15" s="9">
        <v>2019002014</v>
      </c>
      <c r="F15" s="9">
        <v>47.5</v>
      </c>
      <c r="G15" s="9">
        <v>12</v>
      </c>
      <c r="H15" s="13"/>
    </row>
    <row r="16" s="1" customFormat="1" ht="20" customHeight="1" spans="1:8">
      <c r="A16" s="9">
        <v>13</v>
      </c>
      <c r="B16" s="9" t="s">
        <v>149</v>
      </c>
      <c r="C16" s="10" t="str">
        <f t="shared" si="0"/>
        <v>女</v>
      </c>
      <c r="D16" s="11" t="s">
        <v>150</v>
      </c>
      <c r="E16" s="9">
        <v>2019002008</v>
      </c>
      <c r="F16" s="9">
        <v>40.5</v>
      </c>
      <c r="G16" s="9">
        <v>13</v>
      </c>
      <c r="H16" s="13"/>
    </row>
    <row r="17" s="1" customFormat="1" ht="20" customHeight="1" spans="1:8">
      <c r="A17" s="9">
        <v>14</v>
      </c>
      <c r="B17" s="9" t="s">
        <v>151</v>
      </c>
      <c r="C17" s="10" t="s">
        <v>85</v>
      </c>
      <c r="D17" s="11" t="s">
        <v>152</v>
      </c>
      <c r="E17" s="9" t="s">
        <v>153</v>
      </c>
      <c r="F17" s="9" t="s">
        <v>88</v>
      </c>
      <c r="G17" s="9" t="s">
        <v>89</v>
      </c>
      <c r="H17" s="13"/>
    </row>
    <row r="18" s="1" customFormat="1" ht="20" customHeight="1" spans="1:8">
      <c r="A18" s="9">
        <v>15</v>
      </c>
      <c r="B18" s="9" t="s">
        <v>154</v>
      </c>
      <c r="C18" s="10" t="s">
        <v>97</v>
      </c>
      <c r="D18" s="11" t="s">
        <v>27</v>
      </c>
      <c r="E18" s="9" t="s">
        <v>155</v>
      </c>
      <c r="F18" s="9" t="s">
        <v>88</v>
      </c>
      <c r="G18" s="9" t="s">
        <v>89</v>
      </c>
      <c r="H18" s="13"/>
    </row>
    <row r="19" s="1" customFormat="1" ht="20" customHeight="1" spans="1:8">
      <c r="A19" s="9">
        <v>16</v>
      </c>
      <c r="B19" s="9" t="s">
        <v>156</v>
      </c>
      <c r="C19" s="10" t="s">
        <v>85</v>
      </c>
      <c r="D19" s="11" t="s">
        <v>157</v>
      </c>
      <c r="E19" s="9" t="s">
        <v>158</v>
      </c>
      <c r="F19" s="9" t="s">
        <v>88</v>
      </c>
      <c r="G19" s="9" t="s">
        <v>89</v>
      </c>
      <c r="H19" s="13"/>
    </row>
    <row r="20" s="1" customFormat="1" ht="20" customHeight="1" spans="1:8">
      <c r="A20" s="9">
        <v>17</v>
      </c>
      <c r="B20" s="9" t="s">
        <v>159</v>
      </c>
      <c r="C20" s="10" t="s">
        <v>85</v>
      </c>
      <c r="D20" s="11" t="s">
        <v>160</v>
      </c>
      <c r="E20" s="9" t="s">
        <v>161</v>
      </c>
      <c r="F20" s="9" t="s">
        <v>88</v>
      </c>
      <c r="G20" s="9" t="s">
        <v>89</v>
      </c>
      <c r="H20" s="13"/>
    </row>
    <row r="21" s="1" customFormat="1" ht="20" customHeight="1" spans="1:8">
      <c r="A21" s="9">
        <v>18</v>
      </c>
      <c r="B21" s="9" t="s">
        <v>162</v>
      </c>
      <c r="C21" s="10" t="s">
        <v>85</v>
      </c>
      <c r="D21" s="11" t="s">
        <v>163</v>
      </c>
      <c r="E21" s="9" t="s">
        <v>164</v>
      </c>
      <c r="F21" s="9" t="s">
        <v>88</v>
      </c>
      <c r="G21" s="9" t="s">
        <v>89</v>
      </c>
      <c r="H21" s="13"/>
    </row>
    <row r="22" s="1" customFormat="1" ht="20" customHeight="1" spans="1:8">
      <c r="A22" s="9">
        <v>19</v>
      </c>
      <c r="B22" s="9" t="s">
        <v>165</v>
      </c>
      <c r="C22" s="10" t="s">
        <v>97</v>
      </c>
      <c r="D22" s="11" t="s">
        <v>166</v>
      </c>
      <c r="E22" s="9" t="s">
        <v>167</v>
      </c>
      <c r="F22" s="9" t="s">
        <v>88</v>
      </c>
      <c r="G22" s="9" t="s">
        <v>89</v>
      </c>
      <c r="H22" s="13"/>
    </row>
    <row r="23" s="1" customFormat="1" ht="20" customHeight="1" spans="1:8">
      <c r="A23" s="9">
        <v>20</v>
      </c>
      <c r="B23" s="9" t="s">
        <v>168</v>
      </c>
      <c r="C23" s="10" t="s">
        <v>97</v>
      </c>
      <c r="D23" s="11" t="s">
        <v>169</v>
      </c>
      <c r="E23" s="9" t="s">
        <v>170</v>
      </c>
      <c r="F23" s="9" t="s">
        <v>88</v>
      </c>
      <c r="G23" s="9" t="s">
        <v>89</v>
      </c>
      <c r="H23" s="13"/>
    </row>
  </sheetData>
  <sortState ref="A1:H23">
    <sortCondition ref="F1:F23" descending="1"/>
    <sortCondition ref="E1:E23"/>
  </sortState>
  <mergeCells count="2">
    <mergeCell ref="A1:H1"/>
    <mergeCell ref="A2:H2"/>
  </mergeCells>
  <pageMargins left="0.590277777777778" right="0.35416666666666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5" sqref="D5"/>
    </sheetView>
  </sheetViews>
  <sheetFormatPr defaultColWidth="9" defaultRowHeight="23.1" customHeight="1" outlineLevelCol="7"/>
  <cols>
    <col min="1" max="1" width="4.90833333333333" style="1" customWidth="1"/>
    <col min="2" max="2" width="8.725" style="1" customWidth="1"/>
    <col min="3" max="3" width="5.36666666666667" style="1" customWidth="1"/>
    <col min="4" max="4" width="19.4583333333333" style="2" customWidth="1"/>
    <col min="5" max="5" width="13.8166666666667" style="1" customWidth="1"/>
    <col min="6" max="8" width="10.1833333333333" style="1" customWidth="1"/>
    <col min="9" max="16384" width="9" style="1"/>
  </cols>
  <sheetData>
    <row r="1" s="1" customFormat="1" ht="28" customHeight="1" spans="1:8">
      <c r="A1" s="3" t="s">
        <v>0</v>
      </c>
      <c r="B1" s="3"/>
      <c r="C1" s="3"/>
      <c r="D1" s="4"/>
      <c r="E1" s="3"/>
      <c r="F1" s="3"/>
      <c r="G1" s="3"/>
      <c r="H1" s="3"/>
    </row>
    <row r="2" s="1" customFormat="1" ht="28" customHeight="1" spans="1:8">
      <c r="A2" s="5" t="s">
        <v>171</v>
      </c>
      <c r="B2" s="5"/>
      <c r="C2" s="5"/>
      <c r="D2" s="6"/>
      <c r="E2" s="5"/>
      <c r="F2" s="5"/>
      <c r="G2" s="5"/>
      <c r="H2" s="5"/>
    </row>
    <row r="3" s="1" customFormat="1" ht="32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0" customHeight="1" spans="1:8">
      <c r="A4" s="9">
        <v>1</v>
      </c>
      <c r="B4" s="9" t="s">
        <v>172</v>
      </c>
      <c r="C4" s="10" t="str">
        <f>IF(MOD(IF(LEN(D4)=15,MID(D4,15,1),MID(D4,17,1)),2)=0,"女","男")</f>
        <v>男</v>
      </c>
      <c r="D4" s="11" t="s">
        <v>173</v>
      </c>
      <c r="E4" s="9">
        <v>2019003004</v>
      </c>
      <c r="F4" s="9">
        <v>70</v>
      </c>
      <c r="G4" s="12">
        <v>1</v>
      </c>
      <c r="H4" s="13" t="s">
        <v>12</v>
      </c>
    </row>
    <row r="5" s="1" customFormat="1" ht="20" customHeight="1" spans="1:8">
      <c r="A5" s="9">
        <v>2</v>
      </c>
      <c r="B5" s="9" t="s">
        <v>174</v>
      </c>
      <c r="C5" s="10" t="str">
        <f>IF(MOD(IF(LEN(D5)=15,MID(D5,15,1),MID(D5,17,1)),2)=0,"女","男")</f>
        <v>女</v>
      </c>
      <c r="D5" s="11" t="s">
        <v>175</v>
      </c>
      <c r="E5" s="14">
        <v>2019003005</v>
      </c>
      <c r="F5" s="9">
        <v>60.5</v>
      </c>
      <c r="G5" s="12">
        <v>2</v>
      </c>
      <c r="H5" s="13" t="s">
        <v>12</v>
      </c>
    </row>
    <row r="6" s="1" customFormat="1" ht="20" customHeight="1" spans="1:8">
      <c r="A6" s="9">
        <v>3</v>
      </c>
      <c r="B6" s="9" t="s">
        <v>176</v>
      </c>
      <c r="C6" s="10" t="str">
        <f>IF(MOD(IF(LEN(D6)=15,MID(D6,15,1),MID(D6,17,1)),2)=0,"女","男")</f>
        <v>男</v>
      </c>
      <c r="D6" s="11" t="s">
        <v>177</v>
      </c>
      <c r="E6" s="14">
        <v>2019003006</v>
      </c>
      <c r="F6" s="9">
        <v>44</v>
      </c>
      <c r="G6" s="9">
        <v>3</v>
      </c>
      <c r="H6" s="13"/>
    </row>
    <row r="7" s="1" customFormat="1" ht="20" customHeight="1" spans="1:8">
      <c r="A7" s="9">
        <v>4</v>
      </c>
      <c r="B7" s="9" t="s">
        <v>178</v>
      </c>
      <c r="C7" s="10" t="str">
        <f>IF(MOD(IF(LEN(D7)=15,MID(D7,15,1),MID(D7,17,1)),2)=0,"女","男")</f>
        <v>男</v>
      </c>
      <c r="D7" s="11" t="s">
        <v>179</v>
      </c>
      <c r="E7" s="9">
        <v>2019003001</v>
      </c>
      <c r="F7" s="9">
        <v>41</v>
      </c>
      <c r="G7" s="9">
        <v>4</v>
      </c>
      <c r="H7" s="13"/>
    </row>
    <row r="8" s="1" customFormat="1" ht="20" customHeight="1" spans="1:8">
      <c r="A8" s="9">
        <v>5</v>
      </c>
      <c r="B8" s="9" t="s">
        <v>180</v>
      </c>
      <c r="C8" s="10" t="s">
        <v>97</v>
      </c>
      <c r="D8" s="11" t="s">
        <v>181</v>
      </c>
      <c r="E8" s="9" t="s">
        <v>182</v>
      </c>
      <c r="F8" s="9" t="s">
        <v>88</v>
      </c>
      <c r="G8" s="9" t="s">
        <v>89</v>
      </c>
      <c r="H8" s="13"/>
    </row>
    <row r="9" s="1" customFormat="1" ht="20" customHeight="1" spans="1:8">
      <c r="A9" s="9">
        <v>6</v>
      </c>
      <c r="B9" s="9" t="s">
        <v>183</v>
      </c>
      <c r="C9" s="10" t="s">
        <v>85</v>
      </c>
      <c r="D9" s="11" t="s">
        <v>184</v>
      </c>
      <c r="E9" s="14" t="s">
        <v>185</v>
      </c>
      <c r="F9" s="9" t="s">
        <v>88</v>
      </c>
      <c r="G9" s="9" t="s">
        <v>89</v>
      </c>
      <c r="H9" s="13"/>
    </row>
  </sheetData>
  <sortState ref="A3:K6">
    <sortCondition ref="F3:F6" descending="1"/>
  </sortState>
  <mergeCells count="2">
    <mergeCell ref="A1:H1"/>
    <mergeCell ref="A2:H2"/>
  </mergeCells>
  <pageMargins left="0.511805555555556" right="0.5118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L15" sqref="L15"/>
    </sheetView>
  </sheetViews>
  <sheetFormatPr defaultColWidth="9" defaultRowHeight="23.1" customHeight="1" outlineLevelCol="7"/>
  <cols>
    <col min="1" max="1" width="4.90833333333333" style="1" customWidth="1"/>
    <col min="2" max="2" width="8.725" style="1" customWidth="1"/>
    <col min="3" max="3" width="5.36666666666667" style="1" customWidth="1"/>
    <col min="4" max="4" width="21.275" style="2" customWidth="1"/>
    <col min="5" max="5" width="13.8166666666667" style="1" customWidth="1"/>
    <col min="6" max="8" width="10.1833333333333" style="1" customWidth="1"/>
    <col min="9" max="16384" width="9" style="1"/>
  </cols>
  <sheetData>
    <row r="1" s="1" customFormat="1" ht="28" customHeight="1" spans="1:8">
      <c r="A1" s="3" t="s">
        <v>0</v>
      </c>
      <c r="B1" s="3"/>
      <c r="C1" s="3"/>
      <c r="D1" s="4"/>
      <c r="E1" s="3"/>
      <c r="F1" s="3"/>
      <c r="G1" s="3"/>
      <c r="H1" s="3"/>
    </row>
    <row r="2" s="1" customFormat="1" ht="28" customHeight="1" spans="1:8">
      <c r="A2" s="5" t="s">
        <v>186</v>
      </c>
      <c r="B2" s="5"/>
      <c r="C2" s="5"/>
      <c r="D2" s="6"/>
      <c r="E2" s="5"/>
      <c r="F2" s="5"/>
      <c r="G2" s="5"/>
      <c r="H2" s="5"/>
    </row>
    <row r="3" s="1" customFormat="1" ht="32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0" customHeight="1" spans="1:8">
      <c r="A4" s="9">
        <v>1</v>
      </c>
      <c r="B4" s="9" t="s">
        <v>187</v>
      </c>
      <c r="C4" s="10" t="str">
        <f t="shared" ref="C4:C14" si="0">IF(MOD(IF(LEN(D4)=15,MID(D4,15,1),MID(D4,17,1)),2)=0,"女","男")</f>
        <v>男</v>
      </c>
      <c r="D4" s="11" t="s">
        <v>188</v>
      </c>
      <c r="E4" s="9">
        <v>2019004013</v>
      </c>
      <c r="F4" s="9">
        <v>72</v>
      </c>
      <c r="G4" s="12">
        <v>1</v>
      </c>
      <c r="H4" s="13" t="s">
        <v>12</v>
      </c>
    </row>
    <row r="5" s="1" customFormat="1" ht="20" customHeight="1" spans="1:8">
      <c r="A5" s="9">
        <v>2</v>
      </c>
      <c r="B5" s="9" t="s">
        <v>189</v>
      </c>
      <c r="C5" s="10" t="str">
        <f t="shared" si="0"/>
        <v>男</v>
      </c>
      <c r="D5" s="11" t="s">
        <v>190</v>
      </c>
      <c r="E5" s="14">
        <v>2019004002</v>
      </c>
      <c r="F5" s="9">
        <v>67.5</v>
      </c>
      <c r="G5" s="12">
        <v>2</v>
      </c>
      <c r="H5" s="13" t="s">
        <v>12</v>
      </c>
    </row>
    <row r="6" s="1" customFormat="1" ht="20" customHeight="1" spans="1:8">
      <c r="A6" s="9">
        <v>3</v>
      </c>
      <c r="B6" s="9" t="s">
        <v>191</v>
      </c>
      <c r="C6" s="10" t="str">
        <f t="shared" si="0"/>
        <v>男</v>
      </c>
      <c r="D6" s="11" t="s">
        <v>192</v>
      </c>
      <c r="E6" s="14">
        <v>2019004003</v>
      </c>
      <c r="F6" s="9">
        <v>60</v>
      </c>
      <c r="G6" s="12">
        <v>3</v>
      </c>
      <c r="H6" s="13" t="s">
        <v>12</v>
      </c>
    </row>
    <row r="7" s="1" customFormat="1" ht="20" customHeight="1" spans="1:8">
      <c r="A7" s="9">
        <v>4</v>
      </c>
      <c r="B7" s="9" t="s">
        <v>193</v>
      </c>
      <c r="C7" s="10" t="str">
        <f t="shared" si="0"/>
        <v>男</v>
      </c>
      <c r="D7" s="11" t="s">
        <v>194</v>
      </c>
      <c r="E7" s="9">
        <v>2019004004</v>
      </c>
      <c r="F7" s="9">
        <v>60</v>
      </c>
      <c r="G7" s="12">
        <v>3</v>
      </c>
      <c r="H7" s="13" t="s">
        <v>12</v>
      </c>
    </row>
    <row r="8" s="1" customFormat="1" ht="20" customHeight="1" spans="1:8">
      <c r="A8" s="9">
        <v>5</v>
      </c>
      <c r="B8" s="9" t="s">
        <v>195</v>
      </c>
      <c r="C8" s="10" t="str">
        <f t="shared" si="0"/>
        <v>男</v>
      </c>
      <c r="D8" s="11" t="s">
        <v>196</v>
      </c>
      <c r="E8" s="9">
        <v>2019004005</v>
      </c>
      <c r="F8" s="9">
        <v>60</v>
      </c>
      <c r="G8" s="12">
        <v>3</v>
      </c>
      <c r="H8" s="13" t="s">
        <v>12</v>
      </c>
    </row>
    <row r="9" s="1" customFormat="1" ht="20" customHeight="1" spans="1:8">
      <c r="A9" s="9">
        <v>6</v>
      </c>
      <c r="B9" s="9" t="s">
        <v>197</v>
      </c>
      <c r="C9" s="10" t="str">
        <f t="shared" si="0"/>
        <v>男</v>
      </c>
      <c r="D9" s="11" t="s">
        <v>198</v>
      </c>
      <c r="E9" s="14">
        <v>2019004008</v>
      </c>
      <c r="F9" s="9">
        <v>60</v>
      </c>
      <c r="G9" s="12">
        <v>3</v>
      </c>
      <c r="H9" s="13" t="s">
        <v>12</v>
      </c>
    </row>
    <row r="10" s="1" customFormat="1" ht="20" customHeight="1" spans="1:8">
      <c r="A10" s="9">
        <v>7</v>
      </c>
      <c r="B10" s="9" t="s">
        <v>199</v>
      </c>
      <c r="C10" s="10" t="str">
        <f t="shared" si="0"/>
        <v>男</v>
      </c>
      <c r="D10" s="11" t="s">
        <v>200</v>
      </c>
      <c r="E10" s="9">
        <v>2019004012</v>
      </c>
      <c r="F10" s="9">
        <v>60</v>
      </c>
      <c r="G10" s="12">
        <v>3</v>
      </c>
      <c r="H10" s="13" t="s">
        <v>12</v>
      </c>
    </row>
    <row r="11" s="1" customFormat="1" ht="20" customHeight="1" spans="1:8">
      <c r="A11" s="9">
        <v>8</v>
      </c>
      <c r="B11" s="9" t="s">
        <v>201</v>
      </c>
      <c r="C11" s="10" t="str">
        <f t="shared" si="0"/>
        <v>男</v>
      </c>
      <c r="D11" s="11" t="s">
        <v>202</v>
      </c>
      <c r="E11" s="9">
        <v>2019004010</v>
      </c>
      <c r="F11" s="9">
        <v>42</v>
      </c>
      <c r="G11" s="9">
        <v>8</v>
      </c>
      <c r="H11" s="13"/>
    </row>
    <row r="12" s="1" customFormat="1" ht="20" customHeight="1" spans="1:8">
      <c r="A12" s="9">
        <v>9</v>
      </c>
      <c r="B12" s="9" t="s">
        <v>203</v>
      </c>
      <c r="C12" s="10" t="str">
        <f t="shared" si="0"/>
        <v>女</v>
      </c>
      <c r="D12" s="11" t="s">
        <v>204</v>
      </c>
      <c r="E12" s="9">
        <v>2019004014</v>
      </c>
      <c r="F12" s="9">
        <v>42</v>
      </c>
      <c r="G12" s="9">
        <v>9</v>
      </c>
      <c r="H12" s="13"/>
    </row>
    <row r="13" s="1" customFormat="1" ht="20" customHeight="1" spans="1:8">
      <c r="A13" s="9">
        <v>10</v>
      </c>
      <c r="B13" s="9" t="s">
        <v>205</v>
      </c>
      <c r="C13" s="10" t="str">
        <f t="shared" si="0"/>
        <v>女</v>
      </c>
      <c r="D13" s="11" t="s">
        <v>206</v>
      </c>
      <c r="E13" s="14">
        <v>2019004011</v>
      </c>
      <c r="F13" s="9">
        <v>40</v>
      </c>
      <c r="G13" s="9">
        <v>10</v>
      </c>
      <c r="H13" s="13"/>
    </row>
    <row r="14" s="1" customFormat="1" ht="20" customHeight="1" spans="1:8">
      <c r="A14" s="9">
        <v>11</v>
      </c>
      <c r="B14" s="9" t="s">
        <v>207</v>
      </c>
      <c r="C14" s="10" t="str">
        <f t="shared" si="0"/>
        <v>男</v>
      </c>
      <c r="D14" s="11" t="s">
        <v>208</v>
      </c>
      <c r="E14" s="9">
        <v>2019004006</v>
      </c>
      <c r="F14" s="9">
        <v>35.5</v>
      </c>
      <c r="G14" s="9">
        <v>11</v>
      </c>
      <c r="H14" s="13"/>
    </row>
    <row r="15" s="1" customFormat="1" ht="20" customHeight="1" spans="1:8">
      <c r="A15" s="9">
        <v>12</v>
      </c>
      <c r="B15" s="9" t="s">
        <v>209</v>
      </c>
      <c r="C15" s="10" t="s">
        <v>85</v>
      </c>
      <c r="D15" s="11" t="s">
        <v>210</v>
      </c>
      <c r="E15" s="9" t="s">
        <v>211</v>
      </c>
      <c r="F15" s="9" t="s">
        <v>88</v>
      </c>
      <c r="G15" s="9" t="s">
        <v>89</v>
      </c>
      <c r="H15" s="13"/>
    </row>
    <row r="16" s="1" customFormat="1" ht="20" customHeight="1" spans="1:8">
      <c r="A16" s="9">
        <v>13</v>
      </c>
      <c r="B16" s="9" t="s">
        <v>212</v>
      </c>
      <c r="C16" s="10" t="s">
        <v>85</v>
      </c>
      <c r="D16" s="11" t="s">
        <v>213</v>
      </c>
      <c r="E16" s="9" t="s">
        <v>214</v>
      </c>
      <c r="F16" s="9" t="s">
        <v>88</v>
      </c>
      <c r="G16" s="9" t="s">
        <v>89</v>
      </c>
      <c r="H16" s="13"/>
    </row>
    <row r="17" s="1" customFormat="1" ht="20" customHeight="1" spans="1:8">
      <c r="A17" s="9">
        <v>14</v>
      </c>
      <c r="B17" s="9" t="s">
        <v>215</v>
      </c>
      <c r="C17" s="10" t="s">
        <v>85</v>
      </c>
      <c r="D17" s="11" t="s">
        <v>216</v>
      </c>
      <c r="E17" s="9" t="s">
        <v>217</v>
      </c>
      <c r="F17" s="9" t="s">
        <v>88</v>
      </c>
      <c r="G17" s="9" t="s">
        <v>89</v>
      </c>
      <c r="H17" s="13"/>
    </row>
    <row r="18" s="1" customFormat="1" ht="20" customHeight="1" spans="1:8">
      <c r="A18" s="9">
        <v>15</v>
      </c>
      <c r="B18" s="9" t="s">
        <v>218</v>
      </c>
      <c r="C18" s="10" t="s">
        <v>85</v>
      </c>
      <c r="D18" s="11" t="s">
        <v>219</v>
      </c>
      <c r="E18" s="9" t="s">
        <v>220</v>
      </c>
      <c r="F18" s="9" t="s">
        <v>88</v>
      </c>
      <c r="G18" s="9" t="s">
        <v>89</v>
      </c>
      <c r="H18" s="13"/>
    </row>
    <row r="19" s="1" customFormat="1" ht="20" customHeight="1" spans="1:8">
      <c r="A19" s="9">
        <v>16</v>
      </c>
      <c r="B19" s="9" t="s">
        <v>221</v>
      </c>
      <c r="C19" s="10" t="s">
        <v>85</v>
      </c>
      <c r="D19" s="11" t="s">
        <v>222</v>
      </c>
      <c r="E19" s="9" t="s">
        <v>223</v>
      </c>
      <c r="F19" s="9" t="s">
        <v>88</v>
      </c>
      <c r="G19" s="9" t="s">
        <v>89</v>
      </c>
      <c r="H19" s="13"/>
    </row>
  </sheetData>
  <sortState ref="A4:H19">
    <sortCondition ref="F4:F19" descending="1"/>
    <sortCondition ref="E4:E19"/>
  </sortState>
  <mergeCells count="2">
    <mergeCell ref="A1:H1"/>
    <mergeCell ref="A2:H2"/>
  </mergeCells>
  <pageMargins left="0.55" right="0.432638888888889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文秘类001 (外)</vt:lpstr>
      <vt:lpstr>专业类002 (外)</vt:lpstr>
      <vt:lpstr>专业类003(外) </vt:lpstr>
      <vt:lpstr>专业类 004(外)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2019-10-29T09:56:47Z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